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Overall" sheetId="1" r:id="rId1"/>
    <sheet name="Pool" sheetId="2" r:id="rId2"/>
    <sheet name="Ocean" sheetId="3" r:id="rId3"/>
  </sheets>
  <calcPr calcId="145621"/>
</workbook>
</file>

<file path=xl/calcChain.xml><?xml version="1.0" encoding="utf-8"?>
<calcChain xmlns="http://schemas.openxmlformats.org/spreadsheetml/2006/main">
  <c r="E67" i="1" l="1"/>
  <c r="E64" i="1"/>
  <c r="E61" i="1"/>
  <c r="E55" i="1"/>
  <c r="E88" i="1" l="1"/>
  <c r="E74" i="1"/>
  <c r="E98" i="1"/>
  <c r="E76" i="1"/>
  <c r="E77" i="1"/>
  <c r="E78" i="1"/>
  <c r="E80" i="1"/>
  <c r="E92" i="1"/>
  <c r="E93" i="1"/>
  <c r="E94" i="1"/>
  <c r="E79" i="1"/>
  <c r="E81" i="1"/>
  <c r="E82" i="1"/>
  <c r="E95" i="1"/>
  <c r="E83" i="1"/>
  <c r="E75" i="1"/>
  <c r="E101" i="1"/>
  <c r="E102" i="1"/>
  <c r="E89" i="1"/>
  <c r="E100" i="1"/>
  <c r="E103" i="1"/>
  <c r="E111" i="1"/>
  <c r="E104" i="1"/>
  <c r="E105" i="1"/>
  <c r="E84" i="1"/>
  <c r="E106" i="1"/>
  <c r="E107" i="1"/>
  <c r="E108" i="1"/>
  <c r="E112" i="1"/>
  <c r="E85" i="1"/>
  <c r="E86" i="1"/>
  <c r="E110" i="1"/>
  <c r="E97" i="1"/>
  <c r="E113" i="1"/>
  <c r="E87" i="1"/>
  <c r="E114" i="1"/>
  <c r="E99" i="1"/>
  <c r="E116" i="1"/>
  <c r="E72" i="1"/>
  <c r="E117" i="1"/>
  <c r="E118" i="1"/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2" i="2"/>
  <c r="E58" i="1" l="1"/>
  <c r="E53" i="1"/>
  <c r="E15" i="1"/>
  <c r="E73" i="1"/>
  <c r="E24" i="1"/>
  <c r="E5" i="1"/>
  <c r="E26" i="1"/>
  <c r="E17" i="1"/>
  <c r="E37" i="1"/>
  <c r="E49" i="1"/>
  <c r="E48" i="1"/>
  <c r="E69" i="1"/>
  <c r="E39" i="1"/>
  <c r="E21" i="1"/>
  <c r="E7" i="1"/>
  <c r="E43" i="1"/>
  <c r="E63" i="1"/>
  <c r="E51" i="1"/>
  <c r="E19" i="1"/>
  <c r="E66" i="1"/>
  <c r="E54" i="1"/>
  <c r="E6" i="1"/>
  <c r="E70" i="1"/>
  <c r="E12" i="1"/>
  <c r="E38" i="1"/>
  <c r="E46" i="1"/>
  <c r="E27" i="1"/>
  <c r="E22" i="1"/>
  <c r="E60" i="1"/>
  <c r="E18" i="1"/>
  <c r="E31" i="1"/>
  <c r="E32" i="1"/>
  <c r="E47" i="1"/>
  <c r="E11" i="1"/>
  <c r="E34" i="1"/>
  <c r="E59" i="1"/>
  <c r="E68" i="1"/>
  <c r="E42" i="1"/>
  <c r="E10" i="1"/>
  <c r="E33" i="1"/>
  <c r="E30" i="1"/>
  <c r="E9" i="1"/>
  <c r="E4" i="1"/>
  <c r="E56" i="1"/>
  <c r="E23" i="1"/>
  <c r="E25" i="1"/>
  <c r="E20" i="1"/>
  <c r="E45" i="1"/>
  <c r="E8" i="1"/>
  <c r="E52" i="1"/>
  <c r="E36" i="1"/>
  <c r="E50" i="1"/>
  <c r="E35" i="1"/>
  <c r="E62" i="1"/>
  <c r="E57" i="1"/>
  <c r="E71" i="1"/>
  <c r="E44" i="1"/>
  <c r="E65" i="1"/>
  <c r="E3" i="1"/>
  <c r="E14" i="1"/>
  <c r="E115" i="1"/>
  <c r="E28" i="1"/>
  <c r="E2" i="1"/>
  <c r="E16" i="1"/>
  <c r="E13" i="1"/>
  <c r="E29" i="1"/>
  <c r="E40" i="1"/>
  <c r="E41" i="1"/>
  <c r="F67" i="1" l="1"/>
  <c r="F64" i="1"/>
  <c r="F61" i="1"/>
  <c r="F55" i="1"/>
  <c r="F96" i="1"/>
  <c r="F109" i="1"/>
  <c r="F91" i="1"/>
  <c r="F41" i="1"/>
  <c r="F40" i="1"/>
  <c r="F13" i="1"/>
  <c r="F2" i="1"/>
  <c r="F72" i="1"/>
  <c r="F28" i="1"/>
  <c r="F14" i="1"/>
  <c r="F99" i="1"/>
  <c r="F65" i="1"/>
  <c r="F71" i="1"/>
  <c r="F113" i="1"/>
  <c r="F62" i="1"/>
  <c r="F97" i="1"/>
  <c r="F86" i="1"/>
  <c r="F112" i="1"/>
  <c r="F36" i="1"/>
  <c r="F107" i="1"/>
  <c r="F52" i="1"/>
  <c r="F8" i="1"/>
  <c r="F104" i="1"/>
  <c r="F103" i="1"/>
  <c r="F100" i="1"/>
  <c r="F89" i="1"/>
  <c r="F25" i="1"/>
  <c r="F56" i="1"/>
  <c r="F4" i="1"/>
  <c r="F30" i="1"/>
  <c r="F10" i="1"/>
  <c r="F68" i="1"/>
  <c r="F34" i="1"/>
  <c r="F47" i="1"/>
  <c r="F31" i="1"/>
  <c r="F18" i="1"/>
  <c r="F83" i="1"/>
  <c r="F22" i="1"/>
  <c r="F81" i="1"/>
  <c r="F94" i="1"/>
  <c r="F92" i="1"/>
  <c r="F46" i="1"/>
  <c r="F38" i="1"/>
  <c r="F70" i="1"/>
  <c r="F6" i="1"/>
  <c r="F66" i="1"/>
  <c r="F51" i="1"/>
  <c r="F43" i="1"/>
  <c r="F21" i="1"/>
  <c r="F69" i="1"/>
  <c r="F49" i="1"/>
  <c r="F78" i="1"/>
  <c r="F77" i="1"/>
  <c r="F76" i="1"/>
  <c r="F98" i="1"/>
  <c r="F88" i="1"/>
  <c r="F73" i="1"/>
  <c r="F53" i="1"/>
  <c r="F118" i="1"/>
  <c r="F29" i="1"/>
  <c r="F16" i="1"/>
  <c r="F117" i="1"/>
  <c r="F116" i="1"/>
  <c r="F115" i="1"/>
  <c r="F3" i="1"/>
  <c r="F114" i="1"/>
  <c r="F44" i="1"/>
  <c r="F87" i="1"/>
  <c r="F57" i="1"/>
  <c r="F35" i="1"/>
  <c r="F110" i="1"/>
  <c r="F85" i="1"/>
  <c r="F50" i="1"/>
  <c r="F108" i="1"/>
  <c r="F106" i="1"/>
  <c r="F84" i="1"/>
  <c r="F105" i="1"/>
  <c r="F111" i="1"/>
  <c r="F45" i="1"/>
  <c r="F20" i="1"/>
  <c r="F102" i="1"/>
  <c r="F23" i="1"/>
  <c r="F101" i="1"/>
  <c r="F9" i="1"/>
  <c r="F33" i="1"/>
  <c r="F42" i="1"/>
  <c r="F59" i="1"/>
  <c r="F11" i="1"/>
  <c r="F32" i="1"/>
  <c r="F75" i="1"/>
  <c r="F60" i="1"/>
  <c r="F95" i="1"/>
  <c r="F82" i="1"/>
  <c r="F79" i="1"/>
  <c r="F93" i="1"/>
  <c r="F27" i="1"/>
  <c r="F80" i="1"/>
  <c r="F12" i="1"/>
  <c r="F90" i="1"/>
  <c r="F54" i="1"/>
  <c r="F19" i="1"/>
  <c r="F63" i="1"/>
  <c r="F7" i="1"/>
  <c r="F39" i="1"/>
  <c r="F48" i="1"/>
  <c r="F37" i="1"/>
  <c r="F17" i="1"/>
  <c r="F26" i="1"/>
  <c r="F5" i="1"/>
  <c r="F74" i="1"/>
  <c r="F24" i="1"/>
  <c r="F15" i="1"/>
  <c r="F58" i="1"/>
</calcChain>
</file>

<file path=xl/sharedStrings.xml><?xml version="1.0" encoding="utf-8"?>
<sst xmlns="http://schemas.openxmlformats.org/spreadsheetml/2006/main" count="338" uniqueCount="124">
  <si>
    <t>Team Name</t>
  </si>
  <si>
    <t>Pool</t>
  </si>
  <si>
    <t>Ocean</t>
  </si>
  <si>
    <t>A.S.D Nuoto Valdinievole</t>
  </si>
  <si>
    <t>Alberta</t>
  </si>
  <si>
    <t>Alcarreno de Salvamento</t>
  </si>
  <si>
    <t>Anklam</t>
  </si>
  <si>
    <t>Aqua Club Evere</t>
  </si>
  <si>
    <t>Aqualove Sauvetage</t>
  </si>
  <si>
    <t>Baden-Brugg</t>
  </si>
  <si>
    <t>Bermatingen-Markdorf</t>
  </si>
  <si>
    <t>Biarritz Sauvetage Cotier</t>
  </si>
  <si>
    <t>Blyth Lifeguard &amp; Swimming Club</t>
  </si>
  <si>
    <t>Brighton SA</t>
  </si>
  <si>
    <t>Bronte SLSC</t>
  </si>
  <si>
    <t>Club Natació Kallipolis</t>
  </si>
  <si>
    <t>Club Natación Guadalajara</t>
  </si>
  <si>
    <t>Crawley Town LSC</t>
  </si>
  <si>
    <t>Cronulla SLSC</t>
  </si>
  <si>
    <t>Currumbin SLSC</t>
  </si>
  <si>
    <t>DLRG Alpen</t>
  </si>
  <si>
    <t>DLRG Beckum Lippetal</t>
  </si>
  <si>
    <t>DLRG Emsdetten</t>
  </si>
  <si>
    <t>DLRG Gersweiler</t>
  </si>
  <si>
    <t>DLRG Guetersloh</t>
  </si>
  <si>
    <t>DLRG Halle-Saalekreis</t>
  </si>
  <si>
    <t>DLRG Kelkheim</t>
  </si>
  <si>
    <t>DLRG Kelsterbach</t>
  </si>
  <si>
    <t>DLRG Luckenwalde</t>
  </si>
  <si>
    <t>DLRG Oder-Spree</t>
  </si>
  <si>
    <t>DLRG Rheda-Wiedenbrueck</t>
  </si>
  <si>
    <t>DLRG Schloss-Holte Stukenbrock</t>
  </si>
  <si>
    <t>DLRG Schwerte</t>
  </si>
  <si>
    <t>DLRG Stralsund</t>
  </si>
  <si>
    <t>DLRG Westhofen-Garenfeld</t>
  </si>
  <si>
    <t>Durban SLSC</t>
  </si>
  <si>
    <t>Fish Hoek SLSC</t>
  </si>
  <si>
    <t>Grange SLSC</t>
  </si>
  <si>
    <t>Heythuysen</t>
  </si>
  <si>
    <t>Hossegor Sauvetage Cotier</t>
  </si>
  <si>
    <t>Jan Juc</t>
  </si>
  <si>
    <t>Kurrawa SLSC</t>
  </si>
  <si>
    <t>Leuvense Reddingsclub</t>
  </si>
  <si>
    <t>Marine</t>
  </si>
  <si>
    <t>Maroochydore SLSC</t>
  </si>
  <si>
    <t>Moana</t>
  </si>
  <si>
    <t>Mordialloc SLSC</t>
  </si>
  <si>
    <t>Mullaloo</t>
  </si>
  <si>
    <t>Natació Banyoles, Spain</t>
  </si>
  <si>
    <t>Natacion Tossal Alicante</t>
  </si>
  <si>
    <t>Nautico de Tenerife</t>
  </si>
  <si>
    <t>Noosa Heads SLSC</t>
  </si>
  <si>
    <t>Northcliffe SLSC</t>
  </si>
  <si>
    <t>Nova Scotia</t>
  </si>
  <si>
    <t>Oriol Imperial</t>
  </si>
  <si>
    <t>Papamoa</t>
  </si>
  <si>
    <t>Payneham</t>
  </si>
  <si>
    <t>Port Hacking Lifeguards</t>
  </si>
  <si>
    <t>Rane Rosse Aqvasport</t>
  </si>
  <si>
    <t>Rawmarsh Life Saving Club</t>
  </si>
  <si>
    <t>Redhead</t>
  </si>
  <si>
    <t>Richmond Hill Lifesaving Club</t>
  </si>
  <si>
    <t>Sauveteur Beglais</t>
  </si>
  <si>
    <t>Shanghai Pudong Natatorium</t>
  </si>
  <si>
    <t>Sirenas de Catarroja</t>
  </si>
  <si>
    <t>SLRG Schaffhausen</t>
  </si>
  <si>
    <t>Sorrento WA</t>
  </si>
  <si>
    <t>South Melbourne</t>
  </si>
  <si>
    <t>St-Laurent</t>
  </si>
  <si>
    <t>Suncoast Pirates</t>
  </si>
  <si>
    <t>Surfers Paradise SLSC</t>
  </si>
  <si>
    <t>Swansea Belmont</t>
  </si>
  <si>
    <t>Swimming Club Alessandria</t>
  </si>
  <si>
    <t>Tarraco</t>
  </si>
  <si>
    <t>Terrigal</t>
  </si>
  <si>
    <t>Toronto Police Lifeguard Service</t>
  </si>
  <si>
    <t>Tweed Heads Coolangatta</t>
  </si>
  <si>
    <t>Upper Canada Lifesaving Club</t>
  </si>
  <si>
    <t>Vigili del Fuoco Grosseto</t>
  </si>
  <si>
    <t>Wanda SLSC</t>
  </si>
  <si>
    <t>West Beach</t>
  </si>
  <si>
    <t>WOPR Wroclaw Rescue Team</t>
  </si>
  <si>
    <t>Esadep, Argentina</t>
  </si>
  <si>
    <t>Esn Perpignan</t>
  </si>
  <si>
    <t>Mnsl Sete</t>
  </si>
  <si>
    <t>Noja - Playa Dorada</t>
  </si>
  <si>
    <t>Rescue Rangers Rheinbllen</t>
  </si>
  <si>
    <t>Retford &amp; District Lifesaving</t>
  </si>
  <si>
    <t>Safa 2000</t>
  </si>
  <si>
    <t>Seoul Lifesaving Club</t>
  </si>
  <si>
    <t>DLRG Bietigheim-Bissingen</t>
  </si>
  <si>
    <t>DLRG Rendsberg</t>
  </si>
  <si>
    <t>The Hills Swimming and Life Saving Club</t>
  </si>
  <si>
    <t>Serc</t>
  </si>
  <si>
    <t>Total</t>
  </si>
  <si>
    <t>Rank</t>
  </si>
  <si>
    <t>BMD Northcliffe SLSC</t>
  </si>
  <si>
    <t>City of Perth</t>
  </si>
  <si>
    <t>Helenshurg Stanwell Park SLSC</t>
  </si>
  <si>
    <t>Newport SLSC</t>
  </si>
  <si>
    <t>Bundaberg SLSC</t>
  </si>
  <si>
    <t>Warilla Barrack Point</t>
  </si>
  <si>
    <t>Bulli SLSC</t>
  </si>
  <si>
    <t>Portsea SLSC</t>
  </si>
  <si>
    <t>Cooks Hill SLSC</t>
  </si>
  <si>
    <t>Collaroy SLSC</t>
  </si>
  <si>
    <t>Mt Maunganui</t>
  </si>
  <si>
    <t>Merewether SLSC</t>
  </si>
  <si>
    <t>Mooloolaba SLSC</t>
  </si>
  <si>
    <t>North Burleigh SLSC</t>
  </si>
  <si>
    <t>Elliott Heads SLSC</t>
  </si>
  <si>
    <t>Chiton Rocks SLSC</t>
  </si>
  <si>
    <t>North Cronulla SLSC</t>
  </si>
  <si>
    <t>Dee Why SLSC</t>
  </si>
  <si>
    <t>Mackay SLSC</t>
  </si>
  <si>
    <t>South Port SLSC</t>
  </si>
  <si>
    <t>Glenelg SLSC</t>
  </si>
  <si>
    <t>Maroubra SLSC</t>
  </si>
  <si>
    <t>Seacliff SLSC</t>
  </si>
  <si>
    <t>Smouha Lifesaving, Egypt</t>
  </si>
  <si>
    <t>Alexandra Headland SLSC</t>
  </si>
  <si>
    <t>Piha SLSC</t>
  </si>
  <si>
    <t>Portreath SLSC</t>
  </si>
  <si>
    <t>Woolacombe SLSC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</si>
</sst>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/>
    <xf numFmtId="0" fontId="0" fillId="0" borderId="1" xfId="0" applyBorder="1"/>
    <xf numFmtId="1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M118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37.140625" style="1" customWidth="1"/>
    <col min="2" max="6" width="9.7109375" style="6" customWidth="1"/>
    <col min="7" max="10" width="9.140625" style="1"/>
    <col min="11" max="11" width="15.140625" style="1" customWidth="1"/>
    <col min="12" max="16384" width="9.140625" style="1"/>
  </cols>
  <sheetData>
    <row r="1" spans="1:13" x14ac:dyDescent="0.2">
      <c r="A1" s="2" t="s">
        <v>0</v>
      </c>
      <c r="B1" s="4" t="s">
        <v>93</v>
      </c>
      <c r="C1" s="4" t="s">
        <v>1</v>
      </c>
      <c r="D1" s="4" t="s">
        <v>2</v>
      </c>
      <c r="E1" s="4" t="s">
        <v>94</v>
      </c>
      <c r="F1" s="4" t="s">
        <v>95</v>
      </c>
    </row>
    <row r="2" spans="1:13" ht="15" x14ac:dyDescent="0.25">
      <c r="A2" s="3" t="s">
        <v>79</v>
      </c>
      <c r="B2" s="5">
        <v>16</v>
      </c>
      <c r="C2" s="5">
        <v>420</v>
      </c>
      <c r="D2" s="5">
        <v>366</v>
      </c>
      <c r="E2" s="5">
        <f>SUM(B2:D2)</f>
        <v>802</v>
      </c>
      <c r="F2" s="5">
        <f>RANK(E2,$E$2:$E$118,0)</f>
        <v>1</v>
      </c>
    </row>
    <row r="3" spans="1:13" ht="15" x14ac:dyDescent="0.25">
      <c r="A3" s="3" t="s">
        <v>74</v>
      </c>
      <c r="B3" s="5">
        <v>28</v>
      </c>
      <c r="C3" s="5">
        <v>302</v>
      </c>
      <c r="D3" s="5">
        <v>252</v>
      </c>
      <c r="E3" s="5">
        <f>SUM(B3:D3)</f>
        <v>582</v>
      </c>
      <c r="F3" s="5">
        <f>RANK(E3,$E$2:$E$118,0)</f>
        <v>2</v>
      </c>
      <c r="J3"/>
      <c r="K3"/>
      <c r="L3"/>
      <c r="M3"/>
    </row>
    <row r="4" spans="1:13" ht="15" x14ac:dyDescent="0.25">
      <c r="A4" s="3" t="s">
        <v>96</v>
      </c>
      <c r="B4" s="5"/>
      <c r="C4" s="5">
        <v>76</v>
      </c>
      <c r="D4" s="5">
        <v>228</v>
      </c>
      <c r="E4" s="5">
        <f>SUM(B4:D4)</f>
        <v>304</v>
      </c>
      <c r="F4" s="5">
        <f>RANK(E4,$E$2:$E$118,0)</f>
        <v>3</v>
      </c>
      <c r="J4"/>
      <c r="K4"/>
      <c r="L4"/>
      <c r="M4"/>
    </row>
    <row r="5" spans="1:13" ht="15" x14ac:dyDescent="0.25">
      <c r="A5" s="3" t="s">
        <v>21</v>
      </c>
      <c r="B5" s="5">
        <v>14</v>
      </c>
      <c r="C5" s="5">
        <v>229</v>
      </c>
      <c r="D5" s="5">
        <v>15</v>
      </c>
      <c r="E5" s="5">
        <f>SUM(B5:D5)</f>
        <v>258</v>
      </c>
      <c r="F5" s="5">
        <f>RANK(E5,$E$2:$E$118,0)</f>
        <v>4</v>
      </c>
      <c r="J5"/>
      <c r="K5"/>
      <c r="L5"/>
      <c r="M5"/>
    </row>
    <row r="6" spans="1:13" ht="15" x14ac:dyDescent="0.25">
      <c r="A6" s="3" t="s">
        <v>22</v>
      </c>
      <c r="B6" s="5"/>
      <c r="C6" s="5">
        <v>247</v>
      </c>
      <c r="D6" s="5">
        <v>6</v>
      </c>
      <c r="E6" s="5">
        <f>SUM(B6:D6)</f>
        <v>253</v>
      </c>
      <c r="F6" s="5">
        <f>RANK(E6,$E$2:$E$118,0)</f>
        <v>5</v>
      </c>
      <c r="J6"/>
      <c r="K6"/>
      <c r="L6"/>
      <c r="M6"/>
    </row>
    <row r="7" spans="1:13" ht="15" x14ac:dyDescent="0.25">
      <c r="A7" s="3" t="s">
        <v>18</v>
      </c>
      <c r="B7" s="5"/>
      <c r="C7" s="5">
        <v>17</v>
      </c>
      <c r="D7" s="5">
        <v>158</v>
      </c>
      <c r="E7" s="5">
        <f>SUM(B7:D7)</f>
        <v>175</v>
      </c>
      <c r="F7" s="5">
        <f>RANK(E7,$E$2:$E$118,0)</f>
        <v>6</v>
      </c>
      <c r="J7"/>
      <c r="K7"/>
      <c r="L7"/>
      <c r="M7"/>
    </row>
    <row r="8" spans="1:13" ht="15" x14ac:dyDescent="0.25">
      <c r="A8" s="3" t="s">
        <v>60</v>
      </c>
      <c r="B8" s="5"/>
      <c r="C8" s="5">
        <v>40</v>
      </c>
      <c r="D8" s="5">
        <v>124</v>
      </c>
      <c r="E8" s="5">
        <f>SUM(B8:D8)</f>
        <v>164</v>
      </c>
      <c r="F8" s="5">
        <f>RANK(E8,$E$2:$E$118,0)</f>
        <v>7</v>
      </c>
      <c r="J8"/>
      <c r="K8"/>
      <c r="L8"/>
      <c r="M8"/>
    </row>
    <row r="9" spans="1:13" ht="15" x14ac:dyDescent="0.25">
      <c r="A9" s="3" t="s">
        <v>112</v>
      </c>
      <c r="B9" s="5"/>
      <c r="C9" s="5"/>
      <c r="D9" s="5">
        <v>146</v>
      </c>
      <c r="E9" s="5">
        <f>SUM(B9:D9)</f>
        <v>146</v>
      </c>
      <c r="F9" s="5">
        <f>RANK(E9,$E$2:$E$118,0)</f>
        <v>8</v>
      </c>
      <c r="J9"/>
      <c r="K9"/>
      <c r="L9"/>
      <c r="M9"/>
    </row>
    <row r="10" spans="1:13" ht="15" x14ac:dyDescent="0.25">
      <c r="A10" s="3" t="s">
        <v>99</v>
      </c>
      <c r="B10" s="5"/>
      <c r="C10" s="5"/>
      <c r="D10" s="5">
        <v>143</v>
      </c>
      <c r="E10" s="5">
        <f>SUM(B10:D10)</f>
        <v>143</v>
      </c>
      <c r="F10" s="5">
        <f>RANK(E10,$E$2:$E$118,0)</f>
        <v>9</v>
      </c>
      <c r="J10"/>
      <c r="K10"/>
      <c r="L10"/>
      <c r="M10"/>
    </row>
    <row r="11" spans="1:13" ht="15" x14ac:dyDescent="0.25">
      <c r="A11" s="3" t="s">
        <v>45</v>
      </c>
      <c r="B11" s="5">
        <v>13</v>
      </c>
      <c r="C11" s="5">
        <v>64</v>
      </c>
      <c r="D11" s="5">
        <v>59</v>
      </c>
      <c r="E11" s="5">
        <f>SUM(B11:D11)</f>
        <v>136</v>
      </c>
      <c r="F11" s="5">
        <f>RANK(E11,$E$2:$E$118,0)</f>
        <v>10</v>
      </c>
      <c r="J11"/>
      <c r="K11"/>
      <c r="L11"/>
      <c r="M11"/>
    </row>
    <row r="12" spans="1:13" ht="15" x14ac:dyDescent="0.25">
      <c r="A12" s="3" t="s">
        <v>37</v>
      </c>
      <c r="B12" s="5">
        <v>9</v>
      </c>
      <c r="C12" s="5">
        <v>8</v>
      </c>
      <c r="D12" s="5">
        <v>115</v>
      </c>
      <c r="E12" s="5">
        <f>SUM(B12:D12)</f>
        <v>132</v>
      </c>
      <c r="F12" s="5">
        <f>RANK(E12,$E$2:$E$118,0)</f>
        <v>11</v>
      </c>
      <c r="J12"/>
      <c r="K12"/>
      <c r="L12"/>
      <c r="M12"/>
    </row>
    <row r="13" spans="1:13" ht="15" x14ac:dyDescent="0.25">
      <c r="A13" s="3" t="s">
        <v>80</v>
      </c>
      <c r="B13" s="5">
        <v>11</v>
      </c>
      <c r="C13" s="5">
        <v>30</v>
      </c>
      <c r="D13" s="5">
        <v>88</v>
      </c>
      <c r="E13" s="5">
        <f>SUM(B13:D13)</f>
        <v>129</v>
      </c>
      <c r="F13" s="5">
        <f>RANK(E13,$E$2:$E$118,0)</f>
        <v>12</v>
      </c>
      <c r="J13"/>
      <c r="K13"/>
      <c r="L13"/>
      <c r="M13"/>
    </row>
    <row r="14" spans="1:13" ht="15" x14ac:dyDescent="0.25">
      <c r="A14" s="3" t="s">
        <v>92</v>
      </c>
      <c r="B14" s="5">
        <v>20</v>
      </c>
      <c r="C14" s="5">
        <v>105</v>
      </c>
      <c r="D14" s="5"/>
      <c r="E14" s="5">
        <f>SUM(B14:D14)</f>
        <v>125</v>
      </c>
      <c r="F14" s="5">
        <f>RANK(E14,$E$2:$E$118,0)</f>
        <v>13</v>
      </c>
    </row>
    <row r="15" spans="1:13" ht="15" x14ac:dyDescent="0.25">
      <c r="A15" s="3" t="s">
        <v>6</v>
      </c>
      <c r="B15" s="5">
        <v>7</v>
      </c>
      <c r="C15" s="5">
        <v>101</v>
      </c>
      <c r="D15" s="5">
        <v>10</v>
      </c>
      <c r="E15" s="5">
        <f>SUM(B15:D15)</f>
        <v>118</v>
      </c>
      <c r="F15" s="5">
        <f>RANK(E15,$E$2:$E$118,0)</f>
        <v>14</v>
      </c>
      <c r="M15"/>
    </row>
    <row r="16" spans="1:13" ht="15" x14ac:dyDescent="0.25">
      <c r="A16" s="3" t="s">
        <v>101</v>
      </c>
      <c r="B16" s="5"/>
      <c r="C16" s="5"/>
      <c r="D16" s="5">
        <v>108</v>
      </c>
      <c r="E16" s="5">
        <f>SUM(B16:D16)</f>
        <v>108</v>
      </c>
      <c r="F16" s="5">
        <f>RANK(E16,$E$2:$E$118,0)</f>
        <v>15</v>
      </c>
      <c r="M16"/>
    </row>
    <row r="17" spans="1:13" ht="15" x14ac:dyDescent="0.25">
      <c r="A17" s="3" t="s">
        <v>13</v>
      </c>
      <c r="B17" s="5"/>
      <c r="C17" s="5">
        <v>39</v>
      </c>
      <c r="D17" s="5">
        <v>63</v>
      </c>
      <c r="E17" s="5">
        <f>SUM(B17:D17)</f>
        <v>102</v>
      </c>
      <c r="F17" s="5">
        <f>RANK(E17,$E$2:$E$118,0)</f>
        <v>16</v>
      </c>
      <c r="M17"/>
    </row>
    <row r="18" spans="1:13" ht="15" x14ac:dyDescent="0.25">
      <c r="A18" s="3" t="s">
        <v>43</v>
      </c>
      <c r="B18" s="5"/>
      <c r="C18" s="5">
        <v>89</v>
      </c>
      <c r="D18" s="5">
        <v>13</v>
      </c>
      <c r="E18" s="5">
        <f>SUM(B18:D18)</f>
        <v>102</v>
      </c>
      <c r="F18" s="5">
        <f>RANK(E18,$E$2:$E$118,0)</f>
        <v>16</v>
      </c>
      <c r="M18"/>
    </row>
    <row r="19" spans="1:13" ht="15" x14ac:dyDescent="0.25">
      <c r="A19" s="3" t="s">
        <v>35</v>
      </c>
      <c r="B19" s="5"/>
      <c r="C19" s="5">
        <v>54</v>
      </c>
      <c r="D19" s="5">
        <v>44</v>
      </c>
      <c r="E19" s="5">
        <f>SUM(B19:D19)</f>
        <v>98</v>
      </c>
      <c r="F19" s="5">
        <f>RANK(E19,$E$2:$E$118,0)</f>
        <v>18</v>
      </c>
      <c r="M19"/>
    </row>
    <row r="20" spans="1:13" ht="15" x14ac:dyDescent="0.25">
      <c r="A20" s="3" t="s">
        <v>97</v>
      </c>
      <c r="B20" s="5"/>
      <c r="C20" s="5"/>
      <c r="D20" s="5">
        <v>90</v>
      </c>
      <c r="E20" s="5">
        <f>SUM(B20:D20)</f>
        <v>90</v>
      </c>
      <c r="F20" s="5">
        <f>RANK(E20,$E$2:$E$118,0)</f>
        <v>19</v>
      </c>
      <c r="M20"/>
    </row>
    <row r="21" spans="1:13" ht="15" x14ac:dyDescent="0.25">
      <c r="A21" s="3" t="s">
        <v>17</v>
      </c>
      <c r="B21" s="5"/>
      <c r="C21" s="5">
        <v>74</v>
      </c>
      <c r="D21" s="5">
        <v>15</v>
      </c>
      <c r="E21" s="5">
        <f>SUM(B21:D21)</f>
        <v>89</v>
      </c>
      <c r="F21" s="5">
        <f>RANK(E21,$E$2:$E$118,0)</f>
        <v>20</v>
      </c>
      <c r="M21"/>
    </row>
    <row r="22" spans="1:13" ht="15" x14ac:dyDescent="0.25">
      <c r="A22" s="3" t="s">
        <v>41</v>
      </c>
      <c r="B22" s="5"/>
      <c r="C22" s="5"/>
      <c r="D22" s="5">
        <v>83</v>
      </c>
      <c r="E22" s="5">
        <f>SUM(B22:D22)</f>
        <v>83</v>
      </c>
      <c r="F22" s="5">
        <f>RANK(E22,$E$2:$E$118,0)</f>
        <v>21</v>
      </c>
      <c r="M22"/>
    </row>
    <row r="23" spans="1:13" ht="15" x14ac:dyDescent="0.25">
      <c r="A23" s="3" t="s">
        <v>54</v>
      </c>
      <c r="B23" s="5"/>
      <c r="C23" s="5">
        <v>66</v>
      </c>
      <c r="D23" s="5">
        <v>7</v>
      </c>
      <c r="E23" s="5">
        <f>SUM(B23:D23)</f>
        <v>73</v>
      </c>
      <c r="F23" s="5">
        <f>RANK(E23,$E$2:$E$118,0)</f>
        <v>22</v>
      </c>
      <c r="M23"/>
    </row>
    <row r="24" spans="1:13" ht="15" x14ac:dyDescent="0.25">
      <c r="A24" s="3" t="s">
        <v>8</v>
      </c>
      <c r="B24" s="5"/>
      <c r="C24" s="5">
        <v>56</v>
      </c>
      <c r="D24" s="5">
        <v>15</v>
      </c>
      <c r="E24" s="5">
        <f>SUM(B24:D24)</f>
        <v>71</v>
      </c>
      <c r="F24" s="5">
        <f>RANK(E24,$E$2:$E$118,0)</f>
        <v>23</v>
      </c>
      <c r="M24"/>
    </row>
    <row r="25" spans="1:13" ht="15" x14ac:dyDescent="0.25">
      <c r="A25" s="3" t="s">
        <v>55</v>
      </c>
      <c r="B25" s="5"/>
      <c r="C25" s="5">
        <v>39</v>
      </c>
      <c r="D25" s="5">
        <v>28</v>
      </c>
      <c r="E25" s="5">
        <f>SUM(B25:D25)</f>
        <v>67</v>
      </c>
      <c r="F25" s="5">
        <f>RANK(E25,$E$2:$E$118,0)</f>
        <v>24</v>
      </c>
    </row>
    <row r="26" spans="1:13" ht="15" x14ac:dyDescent="0.25">
      <c r="A26" s="3" t="s">
        <v>90</v>
      </c>
      <c r="B26" s="5"/>
      <c r="C26" s="5">
        <v>46</v>
      </c>
      <c r="D26" s="5">
        <v>16</v>
      </c>
      <c r="E26" s="5">
        <f>SUM(B26:D26)</f>
        <v>62</v>
      </c>
      <c r="F26" s="5">
        <f>RANK(E26,$E$2:$E$118,0)</f>
        <v>25</v>
      </c>
    </row>
    <row r="27" spans="1:13" ht="15" x14ac:dyDescent="0.25">
      <c r="A27" s="3" t="s">
        <v>98</v>
      </c>
      <c r="B27" s="5"/>
      <c r="C27" s="5"/>
      <c r="D27" s="5">
        <v>58</v>
      </c>
      <c r="E27" s="5">
        <f>SUM(B27:D27)</f>
        <v>58</v>
      </c>
      <c r="F27" s="5">
        <f>RANK(E27,$E$2:$E$118,0)</f>
        <v>26</v>
      </c>
    </row>
    <row r="28" spans="1:13" ht="15" x14ac:dyDescent="0.25">
      <c r="A28" s="3" t="s">
        <v>76</v>
      </c>
      <c r="B28" s="5"/>
      <c r="C28" s="5">
        <v>58</v>
      </c>
      <c r="D28" s="5"/>
      <c r="E28" s="5">
        <f>SUM(B28:D28)</f>
        <v>58</v>
      </c>
      <c r="F28" s="5">
        <f>RANK(E28,$E$2:$E$118,0)</f>
        <v>26</v>
      </c>
    </row>
    <row r="29" spans="1:13" ht="15" x14ac:dyDescent="0.25">
      <c r="A29" s="3" t="s">
        <v>34</v>
      </c>
      <c r="B29" s="5"/>
      <c r="C29" s="5">
        <v>50</v>
      </c>
      <c r="D29" s="5">
        <v>7</v>
      </c>
      <c r="E29" s="5">
        <f>SUM(B29:D29)</f>
        <v>57</v>
      </c>
      <c r="F29" s="5">
        <f>RANK(E29,$E$2:$E$118,0)</f>
        <v>28</v>
      </c>
    </row>
    <row r="30" spans="1:13" ht="15" x14ac:dyDescent="0.25">
      <c r="A30" s="3" t="s">
        <v>109</v>
      </c>
      <c r="B30" s="5"/>
      <c r="C30" s="5"/>
      <c r="D30" s="5">
        <v>57</v>
      </c>
      <c r="E30" s="5">
        <f>SUM(B30:D30)</f>
        <v>57</v>
      </c>
      <c r="F30" s="5">
        <f>RANK(E30,$E$2:$E$118,0)</f>
        <v>28</v>
      </c>
    </row>
    <row r="31" spans="1:13" ht="15" x14ac:dyDescent="0.25">
      <c r="A31" s="3" t="s">
        <v>44</v>
      </c>
      <c r="B31" s="5"/>
      <c r="C31" s="5">
        <v>53</v>
      </c>
      <c r="D31" s="5"/>
      <c r="E31" s="5">
        <f>SUM(B31:D31)</f>
        <v>53</v>
      </c>
      <c r="F31" s="5">
        <f>RANK(E31,$E$2:$E$118,0)</f>
        <v>30</v>
      </c>
    </row>
    <row r="32" spans="1:13" ht="15" x14ac:dyDescent="0.25">
      <c r="A32" s="3" t="s">
        <v>108</v>
      </c>
      <c r="B32" s="5"/>
      <c r="C32" s="5"/>
      <c r="D32" s="5">
        <v>52</v>
      </c>
      <c r="E32" s="5">
        <f>SUM(B32:D32)</f>
        <v>52</v>
      </c>
      <c r="F32" s="5">
        <f>RANK(E32,$E$2:$E$118,0)</f>
        <v>31</v>
      </c>
    </row>
    <row r="33" spans="1:6" ht="15" x14ac:dyDescent="0.25">
      <c r="A33" s="3" t="s">
        <v>51</v>
      </c>
      <c r="B33" s="5"/>
      <c r="C33" s="5">
        <v>51</v>
      </c>
      <c r="D33" s="5"/>
      <c r="E33" s="5">
        <f>SUM(B33:D33)</f>
        <v>51</v>
      </c>
      <c r="F33" s="5">
        <f>RANK(E33,$E$2:$E$118,0)</f>
        <v>32</v>
      </c>
    </row>
    <row r="34" spans="1:6" ht="15" x14ac:dyDescent="0.25">
      <c r="A34" s="3" t="s">
        <v>46</v>
      </c>
      <c r="B34" s="5"/>
      <c r="C34" s="5"/>
      <c r="D34" s="5">
        <v>49</v>
      </c>
      <c r="E34" s="5">
        <f>SUM(B34:D34)</f>
        <v>49</v>
      </c>
      <c r="F34" s="5">
        <f>RANK(E34,$E$2:$E$118,0)</f>
        <v>33</v>
      </c>
    </row>
    <row r="35" spans="1:6" ht="15" x14ac:dyDescent="0.25">
      <c r="A35" s="3" t="s">
        <v>66</v>
      </c>
      <c r="B35" s="5"/>
      <c r="C35" s="5">
        <v>1</v>
      </c>
      <c r="D35" s="5">
        <v>43</v>
      </c>
      <c r="E35" s="5">
        <f>SUM(B35:D35)</f>
        <v>44</v>
      </c>
      <c r="F35" s="5">
        <f>RANK(E35,$E$2:$E$118,0)</f>
        <v>34</v>
      </c>
    </row>
    <row r="36" spans="1:6" ht="15" x14ac:dyDescent="0.25">
      <c r="A36" s="3" t="s">
        <v>5</v>
      </c>
      <c r="B36" s="5"/>
      <c r="C36" s="5">
        <v>43</v>
      </c>
      <c r="D36" s="5"/>
      <c r="E36" s="5">
        <f>SUM(B36:D36)</f>
        <v>43</v>
      </c>
      <c r="F36" s="5">
        <f>RANK(E36,$E$2:$E$118,0)</f>
        <v>35</v>
      </c>
    </row>
    <row r="37" spans="1:6" ht="15" x14ac:dyDescent="0.25">
      <c r="A37" s="3" t="s">
        <v>102</v>
      </c>
      <c r="B37" s="5"/>
      <c r="C37" s="5"/>
      <c r="D37" s="5">
        <v>42</v>
      </c>
      <c r="E37" s="5">
        <f>SUM(B37:D37)</f>
        <v>42</v>
      </c>
      <c r="F37" s="5">
        <f>RANK(E37,$E$2:$E$118,0)</f>
        <v>36</v>
      </c>
    </row>
    <row r="38" spans="1:6" ht="15" x14ac:dyDescent="0.25">
      <c r="A38" s="3" t="s">
        <v>16</v>
      </c>
      <c r="B38" s="5"/>
      <c r="C38" s="5">
        <v>40</v>
      </c>
      <c r="D38" s="5"/>
      <c r="E38" s="5">
        <f>SUM(B38:D38)</f>
        <v>40</v>
      </c>
      <c r="F38" s="5">
        <f>RANK(E38,$E$2:$E$118,0)</f>
        <v>37</v>
      </c>
    </row>
    <row r="39" spans="1:6" ht="15" x14ac:dyDescent="0.25">
      <c r="A39" s="3" t="s">
        <v>104</v>
      </c>
      <c r="B39" s="5"/>
      <c r="C39" s="5"/>
      <c r="D39" s="5">
        <v>36</v>
      </c>
      <c r="E39" s="5">
        <f>SUM(B39:D39)</f>
        <v>36</v>
      </c>
      <c r="F39" s="5">
        <f>RANK(E39,$E$2:$E$118,0)</f>
        <v>38</v>
      </c>
    </row>
    <row r="40" spans="1:6" ht="15" x14ac:dyDescent="0.25">
      <c r="A40" s="3" t="s">
        <v>30</v>
      </c>
      <c r="B40" s="5"/>
      <c r="C40" s="5">
        <v>36</v>
      </c>
      <c r="D40" s="5"/>
      <c r="E40" s="5">
        <f>SUM(B40:D40)</f>
        <v>36</v>
      </c>
      <c r="F40" s="5">
        <f>RANK(E40,$E$2:$E$118,0)</f>
        <v>38</v>
      </c>
    </row>
    <row r="41" spans="1:6" ht="15" x14ac:dyDescent="0.25">
      <c r="A41" s="3" t="s">
        <v>4</v>
      </c>
      <c r="B41" s="5"/>
      <c r="C41" s="5">
        <v>35</v>
      </c>
      <c r="D41" s="5"/>
      <c r="E41" s="5">
        <f>SUM(B41:D41)</f>
        <v>35</v>
      </c>
      <c r="F41" s="5">
        <f>RANK(E41,$E$2:$E$118,0)</f>
        <v>40</v>
      </c>
    </row>
    <row r="42" spans="1:6" ht="15" x14ac:dyDescent="0.25">
      <c r="A42" s="3" t="s">
        <v>49</v>
      </c>
      <c r="B42" s="5"/>
      <c r="C42" s="5">
        <v>34</v>
      </c>
      <c r="D42" s="5"/>
      <c r="E42" s="5">
        <f>SUM(B42:D42)</f>
        <v>34</v>
      </c>
      <c r="F42" s="5">
        <f>RANK(E42,$E$2:$E$118,0)</f>
        <v>41</v>
      </c>
    </row>
    <row r="43" spans="1:6" ht="15" x14ac:dyDescent="0.25">
      <c r="A43" s="3" t="s">
        <v>105</v>
      </c>
      <c r="B43" s="5"/>
      <c r="C43" s="5"/>
      <c r="D43" s="5">
        <v>31</v>
      </c>
      <c r="E43" s="5">
        <f>SUM(B43:D43)</f>
        <v>31</v>
      </c>
      <c r="F43" s="5">
        <f>RANK(E43,$E$2:$E$118,0)</f>
        <v>42</v>
      </c>
    </row>
    <row r="44" spans="1:6" ht="15" x14ac:dyDescent="0.25">
      <c r="A44" s="3" t="s">
        <v>70</v>
      </c>
      <c r="B44" s="5"/>
      <c r="C44" s="5"/>
      <c r="D44" s="5">
        <v>31</v>
      </c>
      <c r="E44" s="5">
        <f>SUM(B44:D44)</f>
        <v>31</v>
      </c>
      <c r="F44" s="5">
        <f>RANK(E44,$E$2:$E$118,0)</f>
        <v>42</v>
      </c>
    </row>
    <row r="45" spans="1:6" ht="15" x14ac:dyDescent="0.25">
      <c r="A45" s="3" t="s">
        <v>103</v>
      </c>
      <c r="B45" s="5"/>
      <c r="C45" s="5"/>
      <c r="D45" s="5">
        <v>28</v>
      </c>
      <c r="E45" s="5">
        <f>SUM(B45:D45)</f>
        <v>28</v>
      </c>
      <c r="F45" s="5">
        <f>RANK(E45,$E$2:$E$118,0)</f>
        <v>44</v>
      </c>
    </row>
    <row r="46" spans="1:6" ht="15" x14ac:dyDescent="0.25">
      <c r="A46" s="3" t="s">
        <v>25</v>
      </c>
      <c r="B46" s="5"/>
      <c r="C46" s="5">
        <v>18</v>
      </c>
      <c r="D46" s="5">
        <v>3</v>
      </c>
      <c r="E46" s="5">
        <f>SUM(B46:D46)</f>
        <v>21</v>
      </c>
      <c r="F46" s="5">
        <f>RANK(E46,$E$2:$E$118,0)</f>
        <v>45</v>
      </c>
    </row>
    <row r="47" spans="1:6" ht="15" x14ac:dyDescent="0.25">
      <c r="A47" s="3" t="s">
        <v>107</v>
      </c>
      <c r="B47" s="5"/>
      <c r="C47" s="5"/>
      <c r="D47" s="5">
        <v>21</v>
      </c>
      <c r="E47" s="5">
        <f>SUM(B47:D47)</f>
        <v>21</v>
      </c>
      <c r="F47" s="5">
        <f>RANK(E47,$E$2:$E$118,0)</f>
        <v>45</v>
      </c>
    </row>
    <row r="48" spans="1:6" ht="15" x14ac:dyDescent="0.25">
      <c r="A48" s="3" t="s">
        <v>64</v>
      </c>
      <c r="B48" s="5"/>
      <c r="C48" s="5">
        <v>21</v>
      </c>
      <c r="D48" s="5"/>
      <c r="E48" s="5">
        <f>SUM(B48:D48)</f>
        <v>21</v>
      </c>
      <c r="F48" s="5">
        <f>RANK(E48,$E$2:$E$118,0)</f>
        <v>45</v>
      </c>
    </row>
    <row r="49" spans="1:6" ht="15" x14ac:dyDescent="0.25">
      <c r="A49" s="3" t="s">
        <v>100</v>
      </c>
      <c r="B49" s="5"/>
      <c r="C49" s="5"/>
      <c r="D49" s="5">
        <v>20</v>
      </c>
      <c r="E49" s="5">
        <f>SUM(B49:D49)</f>
        <v>20</v>
      </c>
      <c r="F49" s="5">
        <f>RANK(E49,$E$2:$E$118,0)</f>
        <v>48</v>
      </c>
    </row>
    <row r="50" spans="1:6" ht="15" x14ac:dyDescent="0.25">
      <c r="A50" s="3" t="s">
        <v>62</v>
      </c>
      <c r="B50" s="5">
        <v>8</v>
      </c>
      <c r="C50" s="5"/>
      <c r="D50" s="5">
        <v>12</v>
      </c>
      <c r="E50" s="5">
        <f>SUM(B50:D50)</f>
        <v>20</v>
      </c>
      <c r="F50" s="5">
        <f>RANK(E50,$E$2:$E$118,0)</f>
        <v>48</v>
      </c>
    </row>
    <row r="51" spans="1:6" ht="15" x14ac:dyDescent="0.25">
      <c r="A51" s="3" t="s">
        <v>113</v>
      </c>
      <c r="B51" s="5"/>
      <c r="C51" s="5"/>
      <c r="D51" s="5">
        <v>18</v>
      </c>
      <c r="E51" s="5">
        <f>SUM(B51:D51)</f>
        <v>18</v>
      </c>
      <c r="F51" s="5">
        <f>RANK(E51,$E$2:$E$118,0)</f>
        <v>50</v>
      </c>
    </row>
    <row r="52" spans="1:6" ht="15" x14ac:dyDescent="0.25">
      <c r="A52" s="3" t="s">
        <v>87</v>
      </c>
      <c r="B52" s="5">
        <v>18</v>
      </c>
      <c r="C52" s="5"/>
      <c r="D52" s="5"/>
      <c r="E52" s="5">
        <f>SUM(B52:D52)</f>
        <v>18</v>
      </c>
      <c r="F52" s="5">
        <f>RANK(E52,$E$2:$E$118,0)</f>
        <v>50</v>
      </c>
    </row>
    <row r="53" spans="1:6" ht="15" x14ac:dyDescent="0.25">
      <c r="A53" s="3" t="s">
        <v>20</v>
      </c>
      <c r="B53" s="5"/>
      <c r="C53" s="5">
        <v>17</v>
      </c>
      <c r="D53" s="5"/>
      <c r="E53" s="5">
        <f>SUM(B53:D53)</f>
        <v>17</v>
      </c>
      <c r="F53" s="5">
        <f>RANK(E53,$E$2:$E$118,0)</f>
        <v>52</v>
      </c>
    </row>
    <row r="54" spans="1:6" ht="15" x14ac:dyDescent="0.25">
      <c r="A54" s="3" t="s">
        <v>110</v>
      </c>
      <c r="B54" s="5"/>
      <c r="C54" s="5"/>
      <c r="D54" s="5">
        <v>17</v>
      </c>
      <c r="E54" s="5">
        <f>SUM(B54:D54)</f>
        <v>17</v>
      </c>
      <c r="F54" s="5">
        <f>RANK(E54,$E$2:$E$118,0)</f>
        <v>52</v>
      </c>
    </row>
    <row r="55" spans="1:6" ht="15" x14ac:dyDescent="0.25">
      <c r="A55" s="3" t="s">
        <v>120</v>
      </c>
      <c r="B55" s="5"/>
      <c r="C55" s="5"/>
      <c r="D55" s="5">
        <v>16</v>
      </c>
      <c r="E55" s="5">
        <f>SUM(B55:D55)</f>
        <v>16</v>
      </c>
      <c r="F55" s="5">
        <f>RANK(E55,$E$2:$E$118,0)</f>
        <v>54</v>
      </c>
    </row>
    <row r="56" spans="1:6" ht="15" x14ac:dyDescent="0.25">
      <c r="A56" s="3" t="s">
        <v>29</v>
      </c>
      <c r="B56" s="5"/>
      <c r="C56" s="5">
        <v>15</v>
      </c>
      <c r="D56" s="5"/>
      <c r="E56" s="5">
        <f>SUM(B56:D56)</f>
        <v>15</v>
      </c>
      <c r="F56" s="5">
        <f>RANK(E56,$E$2:$E$118,0)</f>
        <v>55</v>
      </c>
    </row>
    <row r="57" spans="1:6" ht="15" x14ac:dyDescent="0.25">
      <c r="A57" s="3" t="s">
        <v>115</v>
      </c>
      <c r="B57" s="5"/>
      <c r="C57" s="5"/>
      <c r="D57" s="5">
        <v>15</v>
      </c>
      <c r="E57" s="5">
        <f>SUM(B57:D57)</f>
        <v>15</v>
      </c>
      <c r="F57" s="5">
        <f>RANK(E57,$E$2:$E$118,0)</f>
        <v>55</v>
      </c>
    </row>
    <row r="58" spans="1:6" ht="15" x14ac:dyDescent="0.25">
      <c r="A58" s="3" t="s">
        <v>72</v>
      </c>
      <c r="B58" s="5"/>
      <c r="C58" s="5">
        <v>14</v>
      </c>
      <c r="D58" s="5"/>
      <c r="E58" s="5">
        <f>SUM(B58:D58)</f>
        <v>14</v>
      </c>
      <c r="F58" s="5">
        <f>RANK(E58,$E$2:$E$118,0)</f>
        <v>57</v>
      </c>
    </row>
    <row r="59" spans="1:6" ht="15" x14ac:dyDescent="0.25">
      <c r="A59" s="3" t="s">
        <v>106</v>
      </c>
      <c r="B59" s="5"/>
      <c r="C59" s="5"/>
      <c r="D59" s="5">
        <v>13</v>
      </c>
      <c r="E59" s="5">
        <f>SUM(B59:D59)</f>
        <v>13</v>
      </c>
      <c r="F59" s="5">
        <f>RANK(E59,$E$2:$E$118,0)</f>
        <v>58</v>
      </c>
    </row>
    <row r="60" spans="1:6" ht="15" x14ac:dyDescent="0.25">
      <c r="A60" s="3" t="s">
        <v>114</v>
      </c>
      <c r="B60" s="5"/>
      <c r="C60" s="5"/>
      <c r="D60" s="5">
        <v>11</v>
      </c>
      <c r="E60" s="5">
        <f>SUM(B60:D60)</f>
        <v>11</v>
      </c>
      <c r="F60" s="5">
        <f>RANK(E60,$E$2:$E$118,0)</f>
        <v>59</v>
      </c>
    </row>
    <row r="61" spans="1:6" ht="15" x14ac:dyDescent="0.25">
      <c r="A61" s="3" t="s">
        <v>121</v>
      </c>
      <c r="B61" s="5"/>
      <c r="C61" s="5"/>
      <c r="D61" s="5">
        <v>8</v>
      </c>
      <c r="E61" s="5">
        <f>SUM(B61:D61)</f>
        <v>8</v>
      </c>
      <c r="F61" s="5">
        <f>RANK(E61,$E$2:$E$118,0)</f>
        <v>60</v>
      </c>
    </row>
    <row r="62" spans="1:6" ht="15" x14ac:dyDescent="0.25">
      <c r="A62" s="3" t="s">
        <v>67</v>
      </c>
      <c r="B62" s="5"/>
      <c r="C62" s="5">
        <v>8</v>
      </c>
      <c r="D62" s="5"/>
      <c r="E62" s="5">
        <f>SUM(B62:D62)</f>
        <v>8</v>
      </c>
      <c r="F62" s="5">
        <f>RANK(E62,$E$2:$E$118,0)</f>
        <v>60</v>
      </c>
    </row>
    <row r="63" spans="1:6" ht="15" x14ac:dyDescent="0.25">
      <c r="A63" s="3" t="s">
        <v>19</v>
      </c>
      <c r="B63" s="5"/>
      <c r="C63" s="5">
        <v>7</v>
      </c>
      <c r="D63" s="5"/>
      <c r="E63" s="5">
        <f>SUM(B63:D63)</f>
        <v>7</v>
      </c>
      <c r="F63" s="5">
        <f>RANK(E63,$E$2:$E$118,0)</f>
        <v>62</v>
      </c>
    </row>
    <row r="64" spans="1:6" ht="15" x14ac:dyDescent="0.25">
      <c r="A64" s="3" t="s">
        <v>122</v>
      </c>
      <c r="B64" s="5"/>
      <c r="C64" s="5"/>
      <c r="D64" s="5">
        <v>7</v>
      </c>
      <c r="E64" s="5">
        <f>SUM(B64:D64)</f>
        <v>7</v>
      </c>
      <c r="F64" s="5">
        <f>RANK(E64,$E$2:$E$118,0)</f>
        <v>62</v>
      </c>
    </row>
    <row r="65" spans="1:6" ht="15" x14ac:dyDescent="0.25">
      <c r="A65" s="3" t="s">
        <v>71</v>
      </c>
      <c r="B65" s="5"/>
      <c r="C65" s="5">
        <v>3</v>
      </c>
      <c r="D65" s="5">
        <v>4</v>
      </c>
      <c r="E65" s="5">
        <f>SUM(B65:D65)</f>
        <v>7</v>
      </c>
      <c r="F65" s="5">
        <f>RANK(E65,$E$2:$E$118,0)</f>
        <v>62</v>
      </c>
    </row>
    <row r="66" spans="1:6" ht="15" x14ac:dyDescent="0.25">
      <c r="A66" s="3" t="s">
        <v>119</v>
      </c>
      <c r="B66" s="5"/>
      <c r="C66" s="5"/>
      <c r="D66" s="5">
        <v>6</v>
      </c>
      <c r="E66" s="5">
        <f>SUM(B66:D66)</f>
        <v>6</v>
      </c>
      <c r="F66" s="5">
        <f>RANK(E66,$E$2:$E$118,0)</f>
        <v>65</v>
      </c>
    </row>
    <row r="67" spans="1:6" ht="15" x14ac:dyDescent="0.25">
      <c r="A67" s="3" t="s">
        <v>123</v>
      </c>
      <c r="B67" s="5"/>
      <c r="C67" s="5"/>
      <c r="D67" s="5">
        <v>6</v>
      </c>
      <c r="E67" s="5">
        <f>SUM(B67:D67)</f>
        <v>6</v>
      </c>
      <c r="F67" s="5">
        <f>RANK(E67,$E$2:$E$118,0)</f>
        <v>65</v>
      </c>
    </row>
    <row r="68" spans="1:6" ht="15" x14ac:dyDescent="0.25">
      <c r="A68" s="3" t="s">
        <v>47</v>
      </c>
      <c r="B68" s="5"/>
      <c r="C68" s="5"/>
      <c r="D68" s="5">
        <v>5</v>
      </c>
      <c r="E68" s="5">
        <f>SUM(B68:D68)</f>
        <v>5</v>
      </c>
      <c r="F68" s="5">
        <f>RANK(E68,$E$2:$E$118,0)</f>
        <v>67</v>
      </c>
    </row>
    <row r="69" spans="1:6" ht="15" x14ac:dyDescent="0.25">
      <c r="A69" s="3" t="s">
        <v>111</v>
      </c>
      <c r="B69" s="5"/>
      <c r="C69" s="5"/>
      <c r="D69" s="5">
        <v>4</v>
      </c>
      <c r="E69" s="5">
        <f>SUM(B69:D69)</f>
        <v>4</v>
      </c>
      <c r="F69" s="5">
        <f>RANK(E69,$E$2:$E$118,0)</f>
        <v>68</v>
      </c>
    </row>
    <row r="70" spans="1:6" ht="15" x14ac:dyDescent="0.25">
      <c r="A70" s="3" t="s">
        <v>23</v>
      </c>
      <c r="B70" s="5"/>
      <c r="C70" s="5">
        <v>1</v>
      </c>
      <c r="D70" s="5"/>
      <c r="E70" s="5">
        <f>SUM(B70:D70)</f>
        <v>1</v>
      </c>
      <c r="F70" s="5">
        <f>RANK(E70,$E$2:$E$118,0)</f>
        <v>69</v>
      </c>
    </row>
    <row r="71" spans="1:6" ht="15" x14ac:dyDescent="0.25">
      <c r="A71" s="3" t="s">
        <v>69</v>
      </c>
      <c r="B71" s="5"/>
      <c r="C71" s="5">
        <v>1</v>
      </c>
      <c r="D71" s="5"/>
      <c r="E71" s="5">
        <f>SUM(B71:D71)</f>
        <v>1</v>
      </c>
      <c r="F71" s="5">
        <f>RANK(E71,$E$2:$E$118,0)</f>
        <v>69</v>
      </c>
    </row>
    <row r="72" spans="1:6" ht="15" x14ac:dyDescent="0.25">
      <c r="A72" s="3" t="s">
        <v>3</v>
      </c>
      <c r="B72" s="5"/>
      <c r="C72" s="5"/>
      <c r="D72" s="5"/>
      <c r="E72" s="5">
        <f>SUM(B72:D72)</f>
        <v>0</v>
      </c>
      <c r="F72" s="5">
        <f>RANK(E72,$E$2:$E$118,0)</f>
        <v>71</v>
      </c>
    </row>
    <row r="73" spans="1:6" ht="15" x14ac:dyDescent="0.25">
      <c r="A73" s="3" t="s">
        <v>7</v>
      </c>
      <c r="B73" s="5"/>
      <c r="C73" s="5"/>
      <c r="D73" s="5"/>
      <c r="E73" s="5">
        <f>SUM(B73:D73)</f>
        <v>0</v>
      </c>
      <c r="F73" s="5">
        <f>RANK(E73,$E$2:$E$118,0)</f>
        <v>71</v>
      </c>
    </row>
    <row r="74" spans="1:6" ht="15" x14ac:dyDescent="0.25">
      <c r="A74" s="3" t="s">
        <v>9</v>
      </c>
      <c r="B74" s="5"/>
      <c r="C74" s="5"/>
      <c r="D74" s="5"/>
      <c r="E74" s="5">
        <f>SUM(B74:D74)</f>
        <v>0</v>
      </c>
      <c r="F74" s="5">
        <f>RANK(E74,$E$2:$E$118,0)</f>
        <v>71</v>
      </c>
    </row>
    <row r="75" spans="1:6" ht="15" x14ac:dyDescent="0.25">
      <c r="A75" s="3" t="s">
        <v>10</v>
      </c>
      <c r="B75" s="5"/>
      <c r="C75" s="5"/>
      <c r="D75" s="5"/>
      <c r="E75" s="5">
        <f>SUM(B75:D75)</f>
        <v>0</v>
      </c>
      <c r="F75" s="5">
        <f>RANK(E75,$E$2:$E$118,0)</f>
        <v>71</v>
      </c>
    </row>
    <row r="76" spans="1:6" ht="15" x14ac:dyDescent="0.25">
      <c r="A76" s="3" t="s">
        <v>11</v>
      </c>
      <c r="B76" s="5"/>
      <c r="C76" s="5"/>
      <c r="D76" s="5"/>
      <c r="E76" s="5">
        <f>SUM(B76:D76)</f>
        <v>0</v>
      </c>
      <c r="F76" s="5">
        <f>RANK(E76,$E$2:$E$118,0)</f>
        <v>71</v>
      </c>
    </row>
    <row r="77" spans="1:6" ht="15" x14ac:dyDescent="0.25">
      <c r="A77" s="3" t="s">
        <v>12</v>
      </c>
      <c r="B77" s="5"/>
      <c r="C77" s="5"/>
      <c r="D77" s="5"/>
      <c r="E77" s="5">
        <f>SUM(B77:D77)</f>
        <v>0</v>
      </c>
      <c r="F77" s="5">
        <f>RANK(E77,$E$2:$E$118,0)</f>
        <v>71</v>
      </c>
    </row>
    <row r="78" spans="1:6" ht="15" x14ac:dyDescent="0.25">
      <c r="A78" s="3" t="s">
        <v>14</v>
      </c>
      <c r="B78" s="5"/>
      <c r="C78" s="5"/>
      <c r="D78" s="5"/>
      <c r="E78" s="5">
        <f>SUM(B78:D78)</f>
        <v>0</v>
      </c>
      <c r="F78" s="5">
        <f>RANK(E78,$E$2:$E$118,0)</f>
        <v>71</v>
      </c>
    </row>
    <row r="79" spans="1:6" ht="15" x14ac:dyDescent="0.25">
      <c r="A79" s="3" t="s">
        <v>15</v>
      </c>
      <c r="B79" s="5"/>
      <c r="C79" s="5"/>
      <c r="D79" s="5"/>
      <c r="E79" s="5">
        <f>SUM(B79:D79)</f>
        <v>0</v>
      </c>
      <c r="F79" s="5">
        <f>RANK(E79,$E$2:$E$118,0)</f>
        <v>71</v>
      </c>
    </row>
    <row r="80" spans="1:6" ht="15" x14ac:dyDescent="0.25">
      <c r="A80" s="3" t="s">
        <v>24</v>
      </c>
      <c r="B80" s="5"/>
      <c r="C80" s="5"/>
      <c r="D80" s="5"/>
      <c r="E80" s="5">
        <f>SUM(B80:D80)</f>
        <v>0</v>
      </c>
      <c r="F80" s="5">
        <f>RANK(E80,$E$2:$E$118,0)</f>
        <v>71</v>
      </c>
    </row>
    <row r="81" spans="1:6" ht="15" x14ac:dyDescent="0.25">
      <c r="A81" s="3" t="s">
        <v>26</v>
      </c>
      <c r="B81" s="5"/>
      <c r="C81" s="5"/>
      <c r="D81" s="5"/>
      <c r="E81" s="5">
        <f>SUM(B81:D81)</f>
        <v>0</v>
      </c>
      <c r="F81" s="5">
        <f>RANK(E81,$E$2:$E$118,0)</f>
        <v>71</v>
      </c>
    </row>
    <row r="82" spans="1:6" ht="15" x14ac:dyDescent="0.25">
      <c r="A82" s="3" t="s">
        <v>27</v>
      </c>
      <c r="B82" s="5"/>
      <c r="C82" s="5"/>
      <c r="D82" s="5"/>
      <c r="E82" s="5">
        <f>SUM(B82:D82)</f>
        <v>0</v>
      </c>
      <c r="F82" s="5">
        <f>RANK(E82,$E$2:$E$118,0)</f>
        <v>71</v>
      </c>
    </row>
    <row r="83" spans="1:6" ht="15" x14ac:dyDescent="0.25">
      <c r="A83" s="3" t="s">
        <v>28</v>
      </c>
      <c r="B83" s="5"/>
      <c r="C83" s="5"/>
      <c r="D83" s="5"/>
      <c r="E83" s="5">
        <f>SUM(B83:D83)</f>
        <v>0</v>
      </c>
      <c r="F83" s="5">
        <f>RANK(E83,$E$2:$E$118,0)</f>
        <v>71</v>
      </c>
    </row>
    <row r="84" spans="1:6" ht="15" x14ac:dyDescent="0.25">
      <c r="A84" s="3" t="s">
        <v>91</v>
      </c>
      <c r="B84" s="5"/>
      <c r="C84" s="5"/>
      <c r="D84" s="5"/>
      <c r="E84" s="5">
        <f>SUM(B84:D84)</f>
        <v>0</v>
      </c>
      <c r="F84" s="5">
        <f>RANK(E84,$E$2:$E$118,0)</f>
        <v>71</v>
      </c>
    </row>
    <row r="85" spans="1:6" ht="15" x14ac:dyDescent="0.25">
      <c r="A85" s="3" t="s">
        <v>31</v>
      </c>
      <c r="B85" s="5"/>
      <c r="C85" s="5"/>
      <c r="D85" s="5"/>
      <c r="E85" s="5">
        <f>SUM(B85:D85)</f>
        <v>0</v>
      </c>
      <c r="F85" s="5">
        <f>RANK(E85,$E$2:$E$118,0)</f>
        <v>71</v>
      </c>
    </row>
    <row r="86" spans="1:6" ht="15" x14ac:dyDescent="0.25">
      <c r="A86" s="3" t="s">
        <v>32</v>
      </c>
      <c r="B86" s="5"/>
      <c r="C86" s="5"/>
      <c r="D86" s="5"/>
      <c r="E86" s="5">
        <f>SUM(B86:D86)</f>
        <v>0</v>
      </c>
      <c r="F86" s="5">
        <f>RANK(E86,$E$2:$E$118,0)</f>
        <v>71</v>
      </c>
    </row>
    <row r="87" spans="1:6" ht="15" x14ac:dyDescent="0.25">
      <c r="A87" s="3" t="s">
        <v>33</v>
      </c>
      <c r="B87" s="5"/>
      <c r="C87" s="5"/>
      <c r="D87" s="5"/>
      <c r="E87" s="5">
        <f>SUM(B87:D87)</f>
        <v>0</v>
      </c>
      <c r="F87" s="5">
        <f>RANK(E87,$E$2:$E$118,0)</f>
        <v>71</v>
      </c>
    </row>
    <row r="88" spans="1:6" ht="15" x14ac:dyDescent="0.25">
      <c r="A88" s="3" t="s">
        <v>82</v>
      </c>
      <c r="B88" s="5"/>
      <c r="C88" s="5"/>
      <c r="D88" s="5"/>
      <c r="E88" s="5">
        <f>SUM(B88:D88)</f>
        <v>0</v>
      </c>
      <c r="F88" s="5">
        <f>RANK(E88,$E$2:$E$118,0)</f>
        <v>71</v>
      </c>
    </row>
    <row r="89" spans="1:6" ht="15" x14ac:dyDescent="0.25">
      <c r="A89" s="3" t="s">
        <v>83</v>
      </c>
      <c r="B89" s="5"/>
      <c r="C89" s="5"/>
      <c r="D89" s="5"/>
      <c r="E89" s="5">
        <f>SUM(B89:D89)</f>
        <v>0</v>
      </c>
      <c r="F89" s="5">
        <f>RANK(E89,$E$2:$E$118,0)</f>
        <v>71</v>
      </c>
    </row>
    <row r="90" spans="1:6" ht="15" x14ac:dyDescent="0.25">
      <c r="A90" s="3" t="s">
        <v>36</v>
      </c>
      <c r="B90" s="5"/>
      <c r="C90" s="5"/>
      <c r="D90" s="5"/>
      <c r="E90" s="5">
        <v>0</v>
      </c>
      <c r="F90" s="5">
        <f>RANK(E90,$E$2:$E$118,0)</f>
        <v>71</v>
      </c>
    </row>
    <row r="91" spans="1:6" ht="15" x14ac:dyDescent="0.25">
      <c r="A91" s="3" t="s">
        <v>116</v>
      </c>
      <c r="B91" s="5"/>
      <c r="C91" s="5"/>
      <c r="D91" s="5">
        <v>13</v>
      </c>
      <c r="E91" s="5">
        <v>0</v>
      </c>
      <c r="F91" s="5">
        <f>RANK(E91,$E$2:$E$118,0)</f>
        <v>71</v>
      </c>
    </row>
    <row r="92" spans="1:6" ht="15" x14ac:dyDescent="0.25">
      <c r="A92" s="3" t="s">
        <v>38</v>
      </c>
      <c r="B92" s="5"/>
      <c r="C92" s="5"/>
      <c r="D92" s="5"/>
      <c r="E92" s="5">
        <f>SUM(B92:D92)</f>
        <v>0</v>
      </c>
      <c r="F92" s="5">
        <f>RANK(E92,$E$2:$E$118,0)</f>
        <v>71</v>
      </c>
    </row>
    <row r="93" spans="1:6" ht="15" x14ac:dyDescent="0.25">
      <c r="A93" s="3" t="s">
        <v>39</v>
      </c>
      <c r="B93" s="5"/>
      <c r="C93" s="5"/>
      <c r="D93" s="5"/>
      <c r="E93" s="5">
        <f>SUM(B93:D93)</f>
        <v>0</v>
      </c>
      <c r="F93" s="5">
        <f>RANK(E93,$E$2:$E$118,0)</f>
        <v>71</v>
      </c>
    </row>
    <row r="94" spans="1:6" ht="15" x14ac:dyDescent="0.25">
      <c r="A94" s="3" t="s">
        <v>40</v>
      </c>
      <c r="B94" s="5"/>
      <c r="C94" s="5"/>
      <c r="D94" s="5"/>
      <c r="E94" s="5">
        <f>SUM(B94:D94)</f>
        <v>0</v>
      </c>
      <c r="F94" s="5">
        <f>RANK(E94,$E$2:$E$118,0)</f>
        <v>71</v>
      </c>
    </row>
    <row r="95" spans="1:6" ht="15" x14ac:dyDescent="0.25">
      <c r="A95" s="3" t="s">
        <v>42</v>
      </c>
      <c r="B95" s="5"/>
      <c r="C95" s="5"/>
      <c r="D95" s="5"/>
      <c r="E95" s="5">
        <f>SUM(B95:D95)</f>
        <v>0</v>
      </c>
      <c r="F95" s="5">
        <f>RANK(E95,$E$2:$E$118,0)</f>
        <v>71</v>
      </c>
    </row>
    <row r="96" spans="1:6" ht="15" x14ac:dyDescent="0.25">
      <c r="A96" s="3" t="s">
        <v>117</v>
      </c>
      <c r="B96" s="5"/>
      <c r="C96" s="5"/>
      <c r="D96" s="5">
        <v>4</v>
      </c>
      <c r="E96" s="5">
        <v>0</v>
      </c>
      <c r="F96" s="5">
        <f>RANK(E96,$E$2:$E$118,0)</f>
        <v>71</v>
      </c>
    </row>
    <row r="97" spans="1:6" ht="15" x14ac:dyDescent="0.25">
      <c r="A97" s="3" t="s">
        <v>84</v>
      </c>
      <c r="B97" s="5"/>
      <c r="C97" s="5"/>
      <c r="D97" s="5"/>
      <c r="E97" s="5">
        <f>SUM(B97:D97)</f>
        <v>0</v>
      </c>
      <c r="F97" s="5">
        <f>RANK(E97,$E$2:$E$118,0)</f>
        <v>71</v>
      </c>
    </row>
    <row r="98" spans="1:6" ht="15" x14ac:dyDescent="0.25">
      <c r="A98" s="3" t="s">
        <v>48</v>
      </c>
      <c r="B98" s="5"/>
      <c r="C98" s="5"/>
      <c r="D98" s="5"/>
      <c r="E98" s="5">
        <f>SUM(B98:D98)</f>
        <v>0</v>
      </c>
      <c r="F98" s="5">
        <f>RANK(E98,$E$2:$E$118,0)</f>
        <v>71</v>
      </c>
    </row>
    <row r="99" spans="1:6" ht="15" x14ac:dyDescent="0.25">
      <c r="A99" s="3" t="s">
        <v>50</v>
      </c>
      <c r="B99" s="5"/>
      <c r="C99" s="5"/>
      <c r="D99" s="5"/>
      <c r="E99" s="5">
        <f>SUM(B99:D99)</f>
        <v>0</v>
      </c>
      <c r="F99" s="5">
        <f>RANK(E99,$E$2:$E$118,0)</f>
        <v>71</v>
      </c>
    </row>
    <row r="100" spans="1:6" ht="15" x14ac:dyDescent="0.25">
      <c r="A100" s="3" t="s">
        <v>85</v>
      </c>
      <c r="B100" s="5"/>
      <c r="C100" s="5"/>
      <c r="D100" s="5"/>
      <c r="E100" s="5">
        <f>SUM(B100:D100)</f>
        <v>0</v>
      </c>
      <c r="F100" s="5">
        <f>RANK(E100,$E$2:$E$118,0)</f>
        <v>71</v>
      </c>
    </row>
    <row r="101" spans="1:6" ht="15" x14ac:dyDescent="0.25">
      <c r="A101" s="3" t="s">
        <v>53</v>
      </c>
      <c r="B101" s="5"/>
      <c r="C101" s="5"/>
      <c r="D101" s="5"/>
      <c r="E101" s="5">
        <f>SUM(B101:D101)</f>
        <v>0</v>
      </c>
      <c r="F101" s="5">
        <f>RANK(E101,$E$2:$E$118,0)</f>
        <v>71</v>
      </c>
    </row>
    <row r="102" spans="1:6" ht="15" x14ac:dyDescent="0.25">
      <c r="A102" s="3" t="s">
        <v>56</v>
      </c>
      <c r="B102" s="5"/>
      <c r="C102" s="5"/>
      <c r="D102" s="5"/>
      <c r="E102" s="5">
        <f>SUM(B102:D102)</f>
        <v>0</v>
      </c>
      <c r="F102" s="5">
        <f>RANK(E102,$E$2:$E$118,0)</f>
        <v>71</v>
      </c>
    </row>
    <row r="103" spans="1:6" ht="15" x14ac:dyDescent="0.25">
      <c r="A103" s="3" t="s">
        <v>57</v>
      </c>
      <c r="B103" s="5"/>
      <c r="C103" s="5"/>
      <c r="D103" s="5"/>
      <c r="E103" s="5">
        <f>SUM(B103:D103)</f>
        <v>0</v>
      </c>
      <c r="F103" s="5">
        <f>RANK(E103,$E$2:$E$118,0)</f>
        <v>71</v>
      </c>
    </row>
    <row r="104" spans="1:6" ht="15" x14ac:dyDescent="0.25">
      <c r="A104" s="3" t="s">
        <v>58</v>
      </c>
      <c r="B104" s="5"/>
      <c r="C104" s="5"/>
      <c r="D104" s="5"/>
      <c r="E104" s="5">
        <f>SUM(B104:D104)</f>
        <v>0</v>
      </c>
      <c r="F104" s="5">
        <f>RANK(E104,$E$2:$E$118,0)</f>
        <v>71</v>
      </c>
    </row>
    <row r="105" spans="1:6" ht="15" x14ac:dyDescent="0.25">
      <c r="A105" s="3" t="s">
        <v>59</v>
      </c>
      <c r="B105" s="5"/>
      <c r="C105" s="5"/>
      <c r="D105" s="5"/>
      <c r="E105" s="5">
        <f>SUM(B105:D105)</f>
        <v>0</v>
      </c>
      <c r="F105" s="5">
        <f>RANK(E105,$E$2:$E$118,0)</f>
        <v>71</v>
      </c>
    </row>
    <row r="106" spans="1:6" ht="15" x14ac:dyDescent="0.25">
      <c r="A106" s="3" t="s">
        <v>86</v>
      </c>
      <c r="B106" s="5"/>
      <c r="C106" s="5"/>
      <c r="D106" s="5"/>
      <c r="E106" s="5">
        <f>SUM(B106:D106)</f>
        <v>0</v>
      </c>
      <c r="F106" s="5">
        <f>RANK(E106,$E$2:$E$118,0)</f>
        <v>71</v>
      </c>
    </row>
    <row r="107" spans="1:6" ht="15" x14ac:dyDescent="0.25">
      <c r="A107" s="3" t="s">
        <v>61</v>
      </c>
      <c r="B107" s="5"/>
      <c r="C107" s="5"/>
      <c r="D107" s="5"/>
      <c r="E107" s="5">
        <f>SUM(B107:D107)</f>
        <v>0</v>
      </c>
      <c r="F107" s="5">
        <f>RANK(E107,$E$2:$E$118,0)</f>
        <v>71</v>
      </c>
    </row>
    <row r="108" spans="1:6" ht="15" x14ac:dyDescent="0.25">
      <c r="A108" s="3" t="s">
        <v>88</v>
      </c>
      <c r="B108" s="5"/>
      <c r="C108" s="5"/>
      <c r="D108" s="5"/>
      <c r="E108" s="5">
        <f>SUM(B108:D108)</f>
        <v>0</v>
      </c>
      <c r="F108" s="5">
        <f>RANK(E108,$E$2:$E$118,0)</f>
        <v>71</v>
      </c>
    </row>
    <row r="109" spans="1:6" ht="15" x14ac:dyDescent="0.25">
      <c r="A109" s="3" t="s">
        <v>118</v>
      </c>
      <c r="B109" s="5"/>
      <c r="C109" s="5"/>
      <c r="D109" s="5">
        <v>34</v>
      </c>
      <c r="E109" s="5">
        <v>0</v>
      </c>
      <c r="F109" s="5">
        <f>RANK(E109,$E$2:$E$118,0)</f>
        <v>71</v>
      </c>
    </row>
    <row r="110" spans="1:6" ht="15" x14ac:dyDescent="0.25">
      <c r="A110" s="3" t="s">
        <v>89</v>
      </c>
      <c r="B110" s="5"/>
      <c r="C110" s="5"/>
      <c r="D110" s="5"/>
      <c r="E110" s="5">
        <f>SUM(B110:D110)</f>
        <v>0</v>
      </c>
      <c r="F110" s="5">
        <f>RANK(E110,$E$2:$E$118,0)</f>
        <v>71</v>
      </c>
    </row>
    <row r="111" spans="1:6" ht="15" x14ac:dyDescent="0.25">
      <c r="A111" s="3" t="s">
        <v>63</v>
      </c>
      <c r="B111" s="5"/>
      <c r="C111" s="5"/>
      <c r="D111" s="5"/>
      <c r="E111" s="5">
        <f>SUM(B111:D111)</f>
        <v>0</v>
      </c>
      <c r="F111" s="5">
        <f>RANK(E111,$E$2:$E$118,0)</f>
        <v>71</v>
      </c>
    </row>
    <row r="112" spans="1:6" ht="15" x14ac:dyDescent="0.25">
      <c r="A112" s="3" t="s">
        <v>65</v>
      </c>
      <c r="B112" s="5"/>
      <c r="C112" s="5"/>
      <c r="D112" s="5"/>
      <c r="E112" s="5">
        <f>SUM(B112:D112)</f>
        <v>0</v>
      </c>
      <c r="F112" s="5">
        <f>RANK(E112,$E$2:$E$118,0)</f>
        <v>71</v>
      </c>
    </row>
    <row r="113" spans="1:6" ht="15" x14ac:dyDescent="0.25">
      <c r="A113" s="3" t="s">
        <v>68</v>
      </c>
      <c r="B113" s="5"/>
      <c r="C113" s="5"/>
      <c r="D113" s="5"/>
      <c r="E113" s="5">
        <f>SUM(B113:D113)</f>
        <v>0</v>
      </c>
      <c r="F113" s="5">
        <f>RANK(E113,$E$2:$E$118,0)</f>
        <v>71</v>
      </c>
    </row>
    <row r="114" spans="1:6" ht="15" x14ac:dyDescent="0.25">
      <c r="A114" s="3" t="s">
        <v>73</v>
      </c>
      <c r="B114" s="5"/>
      <c r="C114" s="5"/>
      <c r="D114" s="5"/>
      <c r="E114" s="5">
        <f>SUM(B114:D114)</f>
        <v>0</v>
      </c>
      <c r="F114" s="5">
        <f>RANK(E114,$E$2:$E$118,0)</f>
        <v>71</v>
      </c>
    </row>
    <row r="115" spans="1:6" ht="15" x14ac:dyDescent="0.25">
      <c r="A115" s="3" t="s">
        <v>75</v>
      </c>
      <c r="B115" s="5"/>
      <c r="C115" s="5"/>
      <c r="D115" s="5"/>
      <c r="E115" s="5">
        <f>SUM(B115:D115)</f>
        <v>0</v>
      </c>
      <c r="F115" s="5">
        <f>RANK(E115,$E$2:$E$118,0)</f>
        <v>71</v>
      </c>
    </row>
    <row r="116" spans="1:6" ht="15" x14ac:dyDescent="0.25">
      <c r="A116" s="3" t="s">
        <v>77</v>
      </c>
      <c r="B116" s="5"/>
      <c r="C116" s="5"/>
      <c r="D116" s="5"/>
      <c r="E116" s="5">
        <f>SUM(B116:D116)</f>
        <v>0</v>
      </c>
      <c r="F116" s="5">
        <f>RANK(E116,$E$2:$E$118,0)</f>
        <v>71</v>
      </c>
    </row>
    <row r="117" spans="1:6" ht="15" x14ac:dyDescent="0.25">
      <c r="A117" s="3" t="s">
        <v>78</v>
      </c>
      <c r="B117" s="5"/>
      <c r="C117" s="5"/>
      <c r="D117" s="5"/>
      <c r="E117" s="5">
        <f>SUM(B117:D117)</f>
        <v>0</v>
      </c>
      <c r="F117" s="5">
        <f>RANK(E117,$E$2:$E$118,0)</f>
        <v>71</v>
      </c>
    </row>
    <row r="118" spans="1:6" ht="15" x14ac:dyDescent="0.25">
      <c r="A118" s="3" t="s">
        <v>81</v>
      </c>
      <c r="B118" s="5"/>
      <c r="C118" s="5"/>
      <c r="D118" s="5"/>
      <c r="E118" s="5">
        <f>SUM(B118:D118)</f>
        <v>0</v>
      </c>
      <c r="F118" s="5">
        <f>RANK(E118,$E$2:$E$118,0)</f>
        <v>71</v>
      </c>
    </row>
  </sheetData>
  <sortState ref="A2:F118">
    <sortCondition ref="F2:F118"/>
  </sortState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&amp;C&amp;"-,Bold"YOUTH - OVERALL POINTSCORE SERC, POOL AND OCEAN EVENTS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C93"/>
  <sheetViews>
    <sheetView zoomScaleNormal="100" workbookViewId="0">
      <selection activeCell="A2" sqref="A2"/>
    </sheetView>
  </sheetViews>
  <sheetFormatPr defaultRowHeight="12.75" x14ac:dyDescent="0.2"/>
  <cols>
    <col min="1" max="1" width="37.140625" style="1" bestFit="1" customWidth="1"/>
    <col min="2" max="16384" width="9.140625" style="1"/>
  </cols>
  <sheetData>
    <row r="1" spans="1:3" x14ac:dyDescent="0.2">
      <c r="A1" s="2" t="s">
        <v>0</v>
      </c>
      <c r="B1" s="4" t="s">
        <v>1</v>
      </c>
      <c r="C1" s="4" t="s">
        <v>95</v>
      </c>
    </row>
    <row r="2" spans="1:3" ht="15" x14ac:dyDescent="0.25">
      <c r="A2" s="3" t="s">
        <v>79</v>
      </c>
      <c r="B2" s="5">
        <v>420</v>
      </c>
      <c r="C2" s="5">
        <f>RANK(B2,$B$2:$B$93,0)</f>
        <v>1</v>
      </c>
    </row>
    <row r="3" spans="1:3" ht="15" x14ac:dyDescent="0.25">
      <c r="A3" s="3" t="s">
        <v>74</v>
      </c>
      <c r="B3" s="5">
        <v>302</v>
      </c>
      <c r="C3" s="5">
        <f t="shared" ref="C3:C66" si="0">RANK(B3,$B$2:$B$93,0)</f>
        <v>2</v>
      </c>
    </row>
    <row r="4" spans="1:3" ht="15" x14ac:dyDescent="0.25">
      <c r="A4" s="3" t="s">
        <v>22</v>
      </c>
      <c r="B4" s="5">
        <v>247</v>
      </c>
      <c r="C4" s="5">
        <f t="shared" si="0"/>
        <v>3</v>
      </c>
    </row>
    <row r="5" spans="1:3" ht="15" x14ac:dyDescent="0.25">
      <c r="A5" s="3" t="s">
        <v>21</v>
      </c>
      <c r="B5" s="5">
        <v>229</v>
      </c>
      <c r="C5" s="5">
        <f t="shared" si="0"/>
        <v>4</v>
      </c>
    </row>
    <row r="6" spans="1:3" ht="15" x14ac:dyDescent="0.25">
      <c r="A6" s="3" t="s">
        <v>92</v>
      </c>
      <c r="B6" s="5">
        <v>105</v>
      </c>
      <c r="C6" s="5">
        <f t="shared" si="0"/>
        <v>5</v>
      </c>
    </row>
    <row r="7" spans="1:3" ht="15" x14ac:dyDescent="0.25">
      <c r="A7" s="3" t="s">
        <v>6</v>
      </c>
      <c r="B7" s="5">
        <v>101</v>
      </c>
      <c r="C7" s="5">
        <f t="shared" si="0"/>
        <v>6</v>
      </c>
    </row>
    <row r="8" spans="1:3" ht="15" x14ac:dyDescent="0.25">
      <c r="A8" s="3" t="s">
        <v>43</v>
      </c>
      <c r="B8" s="5">
        <v>89</v>
      </c>
      <c r="C8" s="5">
        <f t="shared" si="0"/>
        <v>7</v>
      </c>
    </row>
    <row r="9" spans="1:3" ht="15" x14ac:dyDescent="0.25">
      <c r="A9" s="3" t="s">
        <v>52</v>
      </c>
      <c r="B9" s="5">
        <v>76</v>
      </c>
      <c r="C9" s="5">
        <f t="shared" si="0"/>
        <v>8</v>
      </c>
    </row>
    <row r="10" spans="1:3" ht="15" x14ac:dyDescent="0.25">
      <c r="A10" s="3" t="s">
        <v>17</v>
      </c>
      <c r="B10" s="5">
        <v>74</v>
      </c>
      <c r="C10" s="5">
        <f t="shared" si="0"/>
        <v>9</v>
      </c>
    </row>
    <row r="11" spans="1:3" ht="15" x14ac:dyDescent="0.25">
      <c r="A11" s="3" t="s">
        <v>54</v>
      </c>
      <c r="B11" s="5">
        <v>66</v>
      </c>
      <c r="C11" s="5">
        <f t="shared" si="0"/>
        <v>10</v>
      </c>
    </row>
    <row r="12" spans="1:3" ht="15" x14ac:dyDescent="0.25">
      <c r="A12" s="3" t="s">
        <v>45</v>
      </c>
      <c r="B12" s="5">
        <v>64</v>
      </c>
      <c r="C12" s="5">
        <f t="shared" si="0"/>
        <v>11</v>
      </c>
    </row>
    <row r="13" spans="1:3" ht="15" x14ac:dyDescent="0.25">
      <c r="A13" s="3" t="s">
        <v>76</v>
      </c>
      <c r="B13" s="5">
        <v>58</v>
      </c>
      <c r="C13" s="5">
        <f t="shared" si="0"/>
        <v>12</v>
      </c>
    </row>
    <row r="14" spans="1:3" ht="15" x14ac:dyDescent="0.25">
      <c r="A14" s="3" t="s">
        <v>8</v>
      </c>
      <c r="B14" s="5">
        <v>56</v>
      </c>
      <c r="C14" s="5">
        <f t="shared" si="0"/>
        <v>13</v>
      </c>
    </row>
    <row r="15" spans="1:3" ht="15" x14ac:dyDescent="0.25">
      <c r="A15" s="3" t="s">
        <v>35</v>
      </c>
      <c r="B15" s="5">
        <v>54</v>
      </c>
      <c r="C15" s="5">
        <f t="shared" si="0"/>
        <v>14</v>
      </c>
    </row>
    <row r="16" spans="1:3" ht="15" x14ac:dyDescent="0.25">
      <c r="A16" s="3" t="s">
        <v>44</v>
      </c>
      <c r="B16" s="5">
        <v>53</v>
      </c>
      <c r="C16" s="5">
        <f t="shared" si="0"/>
        <v>15</v>
      </c>
    </row>
    <row r="17" spans="1:3" ht="15" x14ac:dyDescent="0.25">
      <c r="A17" s="3" t="s">
        <v>51</v>
      </c>
      <c r="B17" s="5">
        <v>51</v>
      </c>
      <c r="C17" s="5">
        <f t="shared" si="0"/>
        <v>16</v>
      </c>
    </row>
    <row r="18" spans="1:3" ht="15" x14ac:dyDescent="0.25">
      <c r="A18" s="3" t="s">
        <v>34</v>
      </c>
      <c r="B18" s="5">
        <v>50</v>
      </c>
      <c r="C18" s="5">
        <f t="shared" si="0"/>
        <v>17</v>
      </c>
    </row>
    <row r="19" spans="1:3" ht="15" x14ac:dyDescent="0.25">
      <c r="A19" s="3" t="s">
        <v>90</v>
      </c>
      <c r="B19" s="5">
        <v>46</v>
      </c>
      <c r="C19" s="5">
        <f t="shared" si="0"/>
        <v>18</v>
      </c>
    </row>
    <row r="20" spans="1:3" ht="15" x14ac:dyDescent="0.25">
      <c r="A20" s="3" t="s">
        <v>5</v>
      </c>
      <c r="B20" s="5">
        <v>43</v>
      </c>
      <c r="C20" s="5">
        <f t="shared" si="0"/>
        <v>19</v>
      </c>
    </row>
    <row r="21" spans="1:3" ht="15" x14ac:dyDescent="0.25">
      <c r="A21" s="3" t="s">
        <v>16</v>
      </c>
      <c r="B21" s="5">
        <v>40</v>
      </c>
      <c r="C21" s="5">
        <f t="shared" si="0"/>
        <v>20</v>
      </c>
    </row>
    <row r="22" spans="1:3" ht="15" x14ac:dyDescent="0.25">
      <c r="A22" s="3" t="s">
        <v>60</v>
      </c>
      <c r="B22" s="5">
        <v>40</v>
      </c>
      <c r="C22" s="5">
        <f t="shared" si="0"/>
        <v>20</v>
      </c>
    </row>
    <row r="23" spans="1:3" ht="15" x14ac:dyDescent="0.25">
      <c r="A23" s="3" t="s">
        <v>13</v>
      </c>
      <c r="B23" s="5">
        <v>39</v>
      </c>
      <c r="C23" s="5">
        <f t="shared" si="0"/>
        <v>22</v>
      </c>
    </row>
    <row r="24" spans="1:3" ht="15" x14ac:dyDescent="0.25">
      <c r="A24" s="3" t="s">
        <v>55</v>
      </c>
      <c r="B24" s="5">
        <v>39</v>
      </c>
      <c r="C24" s="5">
        <f t="shared" si="0"/>
        <v>22</v>
      </c>
    </row>
    <row r="25" spans="1:3" ht="15" x14ac:dyDescent="0.25">
      <c r="A25" s="3" t="s">
        <v>30</v>
      </c>
      <c r="B25" s="5">
        <v>36</v>
      </c>
      <c r="C25" s="5">
        <f t="shared" si="0"/>
        <v>24</v>
      </c>
    </row>
    <row r="26" spans="1:3" ht="15" x14ac:dyDescent="0.25">
      <c r="A26" s="3" t="s">
        <v>4</v>
      </c>
      <c r="B26" s="5">
        <v>35</v>
      </c>
      <c r="C26" s="5">
        <f t="shared" si="0"/>
        <v>25</v>
      </c>
    </row>
    <row r="27" spans="1:3" ht="15" x14ac:dyDescent="0.25">
      <c r="A27" s="3" t="s">
        <v>49</v>
      </c>
      <c r="B27" s="5">
        <v>34</v>
      </c>
      <c r="C27" s="5">
        <f t="shared" si="0"/>
        <v>26</v>
      </c>
    </row>
    <row r="28" spans="1:3" ht="15" x14ac:dyDescent="0.25">
      <c r="A28" s="3" t="s">
        <v>80</v>
      </c>
      <c r="B28" s="5">
        <v>30</v>
      </c>
      <c r="C28" s="5">
        <f t="shared" si="0"/>
        <v>27</v>
      </c>
    </row>
    <row r="29" spans="1:3" ht="15" x14ac:dyDescent="0.25">
      <c r="A29" s="3" t="s">
        <v>64</v>
      </c>
      <c r="B29" s="5">
        <v>21</v>
      </c>
      <c r="C29" s="5">
        <f t="shared" si="0"/>
        <v>28</v>
      </c>
    </row>
    <row r="30" spans="1:3" ht="15" x14ac:dyDescent="0.25">
      <c r="A30" s="3" t="s">
        <v>25</v>
      </c>
      <c r="B30" s="5">
        <v>18</v>
      </c>
      <c r="C30" s="5">
        <f t="shared" si="0"/>
        <v>29</v>
      </c>
    </row>
    <row r="31" spans="1:3" ht="15" x14ac:dyDescent="0.25">
      <c r="A31" s="3" t="s">
        <v>20</v>
      </c>
      <c r="B31" s="5">
        <v>17</v>
      </c>
      <c r="C31" s="5">
        <f t="shared" si="0"/>
        <v>30</v>
      </c>
    </row>
    <row r="32" spans="1:3" ht="15" x14ac:dyDescent="0.25">
      <c r="A32" s="3" t="s">
        <v>18</v>
      </c>
      <c r="B32" s="5">
        <v>17</v>
      </c>
      <c r="C32" s="5">
        <f t="shared" si="0"/>
        <v>30</v>
      </c>
    </row>
    <row r="33" spans="1:3" ht="15" x14ac:dyDescent="0.25">
      <c r="A33" s="3" t="s">
        <v>29</v>
      </c>
      <c r="B33" s="5">
        <v>15</v>
      </c>
      <c r="C33" s="5">
        <f t="shared" si="0"/>
        <v>32</v>
      </c>
    </row>
    <row r="34" spans="1:3" ht="15" x14ac:dyDescent="0.25">
      <c r="A34" s="3" t="s">
        <v>72</v>
      </c>
      <c r="B34" s="5">
        <v>14</v>
      </c>
      <c r="C34" s="5">
        <f t="shared" si="0"/>
        <v>33</v>
      </c>
    </row>
    <row r="35" spans="1:3" ht="15" x14ac:dyDescent="0.25">
      <c r="A35" s="3" t="s">
        <v>37</v>
      </c>
      <c r="B35" s="5">
        <v>8</v>
      </c>
      <c r="C35" s="5">
        <f t="shared" si="0"/>
        <v>34</v>
      </c>
    </row>
    <row r="36" spans="1:3" ht="15" x14ac:dyDescent="0.25">
      <c r="A36" s="3" t="s">
        <v>67</v>
      </c>
      <c r="B36" s="5">
        <v>8</v>
      </c>
      <c r="C36" s="5">
        <f t="shared" si="0"/>
        <v>34</v>
      </c>
    </row>
    <row r="37" spans="1:3" ht="15" x14ac:dyDescent="0.25">
      <c r="A37" s="3" t="s">
        <v>19</v>
      </c>
      <c r="B37" s="5">
        <v>7</v>
      </c>
      <c r="C37" s="5">
        <f t="shared" si="0"/>
        <v>36</v>
      </c>
    </row>
    <row r="38" spans="1:3" ht="15" x14ac:dyDescent="0.25">
      <c r="A38" s="3" t="s">
        <v>71</v>
      </c>
      <c r="B38" s="5">
        <v>3</v>
      </c>
      <c r="C38" s="5">
        <f t="shared" si="0"/>
        <v>37</v>
      </c>
    </row>
    <row r="39" spans="1:3" ht="15" x14ac:dyDescent="0.25">
      <c r="A39" s="3" t="s">
        <v>23</v>
      </c>
      <c r="B39" s="5">
        <v>1</v>
      </c>
      <c r="C39" s="5">
        <f t="shared" si="0"/>
        <v>38</v>
      </c>
    </row>
    <row r="40" spans="1:3" ht="15" x14ac:dyDescent="0.25">
      <c r="A40" s="3" t="s">
        <v>66</v>
      </c>
      <c r="B40" s="5">
        <v>1</v>
      </c>
      <c r="C40" s="5">
        <f t="shared" si="0"/>
        <v>38</v>
      </c>
    </row>
    <row r="41" spans="1:3" ht="15" x14ac:dyDescent="0.25">
      <c r="A41" s="3" t="s">
        <v>69</v>
      </c>
      <c r="B41" s="5">
        <v>1</v>
      </c>
      <c r="C41" s="5">
        <f t="shared" si="0"/>
        <v>38</v>
      </c>
    </row>
    <row r="42" spans="1:3" ht="15" x14ac:dyDescent="0.25">
      <c r="A42" s="3" t="s">
        <v>7</v>
      </c>
      <c r="B42" s="5">
        <v>0</v>
      </c>
      <c r="C42" s="5">
        <f t="shared" si="0"/>
        <v>41</v>
      </c>
    </row>
    <row r="43" spans="1:3" ht="15" x14ac:dyDescent="0.25">
      <c r="A43" s="3" t="s">
        <v>82</v>
      </c>
      <c r="B43" s="5">
        <v>0</v>
      </c>
      <c r="C43" s="5">
        <f t="shared" si="0"/>
        <v>41</v>
      </c>
    </row>
    <row r="44" spans="1:3" ht="15" x14ac:dyDescent="0.25">
      <c r="A44" s="3" t="s">
        <v>9</v>
      </c>
      <c r="B44" s="5">
        <v>0</v>
      </c>
      <c r="C44" s="5">
        <f t="shared" si="0"/>
        <v>41</v>
      </c>
    </row>
    <row r="45" spans="1:3" ht="15" x14ac:dyDescent="0.25">
      <c r="A45" s="3" t="s">
        <v>48</v>
      </c>
      <c r="B45" s="5">
        <v>0</v>
      </c>
      <c r="C45" s="5">
        <f t="shared" si="0"/>
        <v>41</v>
      </c>
    </row>
    <row r="46" spans="1:3" ht="15" x14ac:dyDescent="0.25">
      <c r="A46" s="3" t="s">
        <v>11</v>
      </c>
      <c r="B46" s="5">
        <v>0</v>
      </c>
      <c r="C46" s="5">
        <f t="shared" si="0"/>
        <v>41</v>
      </c>
    </row>
    <row r="47" spans="1:3" ht="15" x14ac:dyDescent="0.25">
      <c r="A47" s="3" t="s">
        <v>12</v>
      </c>
      <c r="B47" s="5">
        <v>0</v>
      </c>
      <c r="C47" s="5">
        <f t="shared" si="0"/>
        <v>41</v>
      </c>
    </row>
    <row r="48" spans="1:3" ht="15" x14ac:dyDescent="0.25">
      <c r="A48" s="3" t="s">
        <v>14</v>
      </c>
      <c r="B48" s="5">
        <v>0</v>
      </c>
      <c r="C48" s="5">
        <f t="shared" si="0"/>
        <v>41</v>
      </c>
    </row>
    <row r="49" spans="1:3" ht="15" x14ac:dyDescent="0.25">
      <c r="A49" s="3" t="s">
        <v>119</v>
      </c>
      <c r="B49" s="5">
        <v>0</v>
      </c>
      <c r="C49" s="5">
        <f t="shared" si="0"/>
        <v>41</v>
      </c>
    </row>
    <row r="50" spans="1:3" ht="15" x14ac:dyDescent="0.25">
      <c r="A50" s="3" t="s">
        <v>36</v>
      </c>
      <c r="B50" s="5">
        <v>0</v>
      </c>
      <c r="C50" s="5">
        <f t="shared" si="0"/>
        <v>41</v>
      </c>
    </row>
    <row r="51" spans="1:3" ht="15" x14ac:dyDescent="0.25">
      <c r="A51" s="3" t="s">
        <v>24</v>
      </c>
      <c r="B51" s="5">
        <v>0</v>
      </c>
      <c r="C51" s="5">
        <f t="shared" si="0"/>
        <v>41</v>
      </c>
    </row>
    <row r="52" spans="1:3" ht="15" x14ac:dyDescent="0.25">
      <c r="A52" s="3" t="s">
        <v>38</v>
      </c>
      <c r="B52" s="5">
        <v>0</v>
      </c>
      <c r="C52" s="5">
        <f t="shared" si="0"/>
        <v>41</v>
      </c>
    </row>
    <row r="53" spans="1:3" ht="15" x14ac:dyDescent="0.25">
      <c r="A53" s="3" t="s">
        <v>39</v>
      </c>
      <c r="B53" s="5">
        <v>0</v>
      </c>
      <c r="C53" s="5">
        <f t="shared" si="0"/>
        <v>41</v>
      </c>
    </row>
    <row r="54" spans="1:3" ht="15" x14ac:dyDescent="0.25">
      <c r="A54" s="3" t="s">
        <v>40</v>
      </c>
      <c r="B54" s="5">
        <v>0</v>
      </c>
      <c r="C54" s="5">
        <f t="shared" si="0"/>
        <v>41</v>
      </c>
    </row>
    <row r="55" spans="1:3" ht="15" x14ac:dyDescent="0.25">
      <c r="A55" s="3" t="s">
        <v>15</v>
      </c>
      <c r="B55" s="5">
        <v>0</v>
      </c>
      <c r="C55" s="5">
        <f t="shared" si="0"/>
        <v>41</v>
      </c>
    </row>
    <row r="56" spans="1:3" ht="15" x14ac:dyDescent="0.25">
      <c r="A56" s="3" t="s">
        <v>26</v>
      </c>
      <c r="B56" s="5">
        <v>0</v>
      </c>
      <c r="C56" s="5">
        <f t="shared" si="0"/>
        <v>41</v>
      </c>
    </row>
    <row r="57" spans="1:3" ht="15" x14ac:dyDescent="0.25">
      <c r="A57" s="3" t="s">
        <v>27</v>
      </c>
      <c r="B57" s="5">
        <v>0</v>
      </c>
      <c r="C57" s="5">
        <f t="shared" si="0"/>
        <v>41</v>
      </c>
    </row>
    <row r="58" spans="1:3" ht="15" x14ac:dyDescent="0.25">
      <c r="A58" s="3" t="s">
        <v>41</v>
      </c>
      <c r="B58" s="5">
        <v>0</v>
      </c>
      <c r="C58" s="5">
        <f t="shared" si="0"/>
        <v>41</v>
      </c>
    </row>
    <row r="59" spans="1:3" ht="15" x14ac:dyDescent="0.25">
      <c r="A59" s="3" t="s">
        <v>42</v>
      </c>
      <c r="B59" s="5">
        <v>0</v>
      </c>
      <c r="C59" s="5">
        <f t="shared" si="0"/>
        <v>41</v>
      </c>
    </row>
    <row r="60" spans="1:3" ht="15" x14ac:dyDescent="0.25">
      <c r="A60" s="3" t="s">
        <v>28</v>
      </c>
      <c r="B60" s="5">
        <v>0</v>
      </c>
      <c r="C60" s="5">
        <f t="shared" si="0"/>
        <v>41</v>
      </c>
    </row>
    <row r="61" spans="1:3" ht="15" x14ac:dyDescent="0.25">
      <c r="A61" s="3" t="s">
        <v>10</v>
      </c>
      <c r="B61" s="5">
        <v>0</v>
      </c>
      <c r="C61" s="5">
        <f t="shared" si="0"/>
        <v>41</v>
      </c>
    </row>
    <row r="62" spans="1:3" ht="15" x14ac:dyDescent="0.25">
      <c r="A62" s="3" t="s">
        <v>46</v>
      </c>
      <c r="B62" s="5">
        <v>0</v>
      </c>
      <c r="C62" s="5">
        <f t="shared" si="0"/>
        <v>41</v>
      </c>
    </row>
    <row r="63" spans="1:3" ht="15" x14ac:dyDescent="0.25">
      <c r="A63" s="3" t="s">
        <v>106</v>
      </c>
      <c r="B63" s="5">
        <v>0</v>
      </c>
      <c r="C63" s="5">
        <f t="shared" si="0"/>
        <v>41</v>
      </c>
    </row>
    <row r="64" spans="1:3" ht="15" x14ac:dyDescent="0.25">
      <c r="A64" s="3" t="s">
        <v>47</v>
      </c>
      <c r="B64" s="5">
        <v>0</v>
      </c>
      <c r="C64" s="5">
        <f t="shared" si="0"/>
        <v>41</v>
      </c>
    </row>
    <row r="65" spans="1:3" ht="15" x14ac:dyDescent="0.25">
      <c r="A65" s="3" t="s">
        <v>53</v>
      </c>
      <c r="B65" s="5">
        <v>0</v>
      </c>
      <c r="C65" s="5">
        <f t="shared" si="0"/>
        <v>41</v>
      </c>
    </row>
    <row r="66" spans="1:3" ht="15" x14ac:dyDescent="0.25">
      <c r="A66" s="3" t="s">
        <v>56</v>
      </c>
      <c r="B66" s="5">
        <v>0</v>
      </c>
      <c r="C66" s="5">
        <f t="shared" si="0"/>
        <v>41</v>
      </c>
    </row>
    <row r="67" spans="1:3" ht="15" x14ac:dyDescent="0.25">
      <c r="A67" s="3" t="s">
        <v>83</v>
      </c>
      <c r="B67" s="5">
        <v>0</v>
      </c>
      <c r="C67" s="5">
        <f t="shared" ref="C67:C93" si="1">RANK(B67,$B$2:$B$93,0)</f>
        <v>41</v>
      </c>
    </row>
    <row r="68" spans="1:3" ht="15" x14ac:dyDescent="0.25">
      <c r="A68" s="3" t="s">
        <v>85</v>
      </c>
      <c r="B68" s="5">
        <v>0</v>
      </c>
      <c r="C68" s="5">
        <f t="shared" si="1"/>
        <v>41</v>
      </c>
    </row>
    <row r="69" spans="1:3" ht="15" x14ac:dyDescent="0.25">
      <c r="A69" s="3" t="s">
        <v>57</v>
      </c>
      <c r="B69" s="5">
        <v>0</v>
      </c>
      <c r="C69" s="5">
        <f t="shared" si="1"/>
        <v>41</v>
      </c>
    </row>
    <row r="70" spans="1:3" ht="15" x14ac:dyDescent="0.25">
      <c r="A70" s="3" t="s">
        <v>63</v>
      </c>
      <c r="B70" s="5">
        <v>0</v>
      </c>
      <c r="C70" s="5">
        <f t="shared" si="1"/>
        <v>41</v>
      </c>
    </row>
    <row r="71" spans="1:3" ht="15" x14ac:dyDescent="0.25">
      <c r="A71" s="3" t="s">
        <v>58</v>
      </c>
      <c r="B71" s="5">
        <v>0</v>
      </c>
      <c r="C71" s="5">
        <f t="shared" si="1"/>
        <v>41</v>
      </c>
    </row>
    <row r="72" spans="1:3" ht="15" x14ac:dyDescent="0.25">
      <c r="A72" s="3" t="s">
        <v>59</v>
      </c>
      <c r="B72" s="5">
        <v>0</v>
      </c>
      <c r="C72" s="5">
        <f t="shared" si="1"/>
        <v>41</v>
      </c>
    </row>
    <row r="73" spans="1:3" ht="15" x14ac:dyDescent="0.25">
      <c r="A73" s="3" t="s">
        <v>91</v>
      </c>
      <c r="B73" s="5">
        <v>0</v>
      </c>
      <c r="C73" s="5">
        <f t="shared" si="1"/>
        <v>41</v>
      </c>
    </row>
    <row r="74" spans="1:3" ht="15" x14ac:dyDescent="0.25">
      <c r="A74" s="3" t="s">
        <v>87</v>
      </c>
      <c r="B74" s="5">
        <v>0</v>
      </c>
      <c r="C74" s="5">
        <f t="shared" si="1"/>
        <v>41</v>
      </c>
    </row>
    <row r="75" spans="1:3" ht="15" x14ac:dyDescent="0.25">
      <c r="A75" s="3" t="s">
        <v>86</v>
      </c>
      <c r="B75" s="5">
        <v>0</v>
      </c>
      <c r="C75" s="5">
        <f t="shared" si="1"/>
        <v>41</v>
      </c>
    </row>
    <row r="76" spans="1:3" ht="15" x14ac:dyDescent="0.25">
      <c r="A76" s="3" t="s">
        <v>61</v>
      </c>
      <c r="B76" s="5">
        <v>0</v>
      </c>
      <c r="C76" s="5">
        <f t="shared" si="1"/>
        <v>41</v>
      </c>
    </row>
    <row r="77" spans="1:3" ht="15" x14ac:dyDescent="0.25">
      <c r="A77" s="3" t="s">
        <v>88</v>
      </c>
      <c r="B77" s="5">
        <v>0</v>
      </c>
      <c r="C77" s="5">
        <f t="shared" si="1"/>
        <v>41</v>
      </c>
    </row>
    <row r="78" spans="1:3" ht="15" x14ac:dyDescent="0.25">
      <c r="A78" s="3" t="s">
        <v>62</v>
      </c>
      <c r="B78" s="5">
        <v>0</v>
      </c>
      <c r="C78" s="5">
        <f t="shared" si="1"/>
        <v>41</v>
      </c>
    </row>
    <row r="79" spans="1:3" ht="15" x14ac:dyDescent="0.25">
      <c r="A79" s="3" t="s">
        <v>65</v>
      </c>
      <c r="B79" s="5">
        <v>0</v>
      </c>
      <c r="C79" s="5">
        <f t="shared" si="1"/>
        <v>41</v>
      </c>
    </row>
    <row r="80" spans="1:3" ht="15" x14ac:dyDescent="0.25">
      <c r="A80" s="3" t="s">
        <v>31</v>
      </c>
      <c r="B80" s="5">
        <v>0</v>
      </c>
      <c r="C80" s="5">
        <f t="shared" si="1"/>
        <v>41</v>
      </c>
    </row>
    <row r="81" spans="1:3" ht="15" x14ac:dyDescent="0.25">
      <c r="A81" s="3" t="s">
        <v>32</v>
      </c>
      <c r="B81" s="5">
        <v>0</v>
      </c>
      <c r="C81" s="5">
        <f t="shared" si="1"/>
        <v>41</v>
      </c>
    </row>
    <row r="82" spans="1:3" ht="15" x14ac:dyDescent="0.25">
      <c r="A82" s="3" t="s">
        <v>89</v>
      </c>
      <c r="B82" s="5">
        <v>0</v>
      </c>
      <c r="C82" s="5">
        <f t="shared" si="1"/>
        <v>41</v>
      </c>
    </row>
    <row r="83" spans="1:3" ht="15" x14ac:dyDescent="0.25">
      <c r="A83" s="3" t="s">
        <v>84</v>
      </c>
      <c r="B83" s="5">
        <v>0</v>
      </c>
      <c r="C83" s="5">
        <f t="shared" si="1"/>
        <v>41</v>
      </c>
    </row>
    <row r="84" spans="1:3" ht="15" x14ac:dyDescent="0.25">
      <c r="A84" s="3" t="s">
        <v>68</v>
      </c>
      <c r="B84" s="5">
        <v>0</v>
      </c>
      <c r="C84" s="5">
        <f t="shared" si="1"/>
        <v>41</v>
      </c>
    </row>
    <row r="85" spans="1:3" ht="15" x14ac:dyDescent="0.25">
      <c r="A85" s="3" t="s">
        <v>33</v>
      </c>
      <c r="B85" s="5">
        <v>0</v>
      </c>
      <c r="C85" s="5">
        <f t="shared" si="1"/>
        <v>41</v>
      </c>
    </row>
    <row r="86" spans="1:3" ht="15" x14ac:dyDescent="0.25">
      <c r="A86" s="3" t="s">
        <v>70</v>
      </c>
      <c r="B86" s="5">
        <v>0</v>
      </c>
      <c r="C86" s="5">
        <f t="shared" si="1"/>
        <v>41</v>
      </c>
    </row>
    <row r="87" spans="1:3" ht="15" x14ac:dyDescent="0.25">
      <c r="A87" s="3" t="s">
        <v>73</v>
      </c>
      <c r="B87" s="5">
        <v>0</v>
      </c>
      <c r="C87" s="5">
        <f t="shared" si="1"/>
        <v>41</v>
      </c>
    </row>
    <row r="88" spans="1:3" ht="15" x14ac:dyDescent="0.25">
      <c r="A88" s="3" t="s">
        <v>50</v>
      </c>
      <c r="B88" s="5">
        <v>0</v>
      </c>
      <c r="C88" s="5">
        <f t="shared" si="1"/>
        <v>41</v>
      </c>
    </row>
    <row r="89" spans="1:3" ht="15" x14ac:dyDescent="0.25">
      <c r="A89" s="3" t="s">
        <v>75</v>
      </c>
      <c r="B89" s="5">
        <v>0</v>
      </c>
      <c r="C89" s="5">
        <f t="shared" si="1"/>
        <v>41</v>
      </c>
    </row>
    <row r="90" spans="1:3" ht="15" x14ac:dyDescent="0.25">
      <c r="A90" s="3" t="s">
        <v>77</v>
      </c>
      <c r="B90" s="5">
        <v>0</v>
      </c>
      <c r="C90" s="5">
        <f t="shared" si="1"/>
        <v>41</v>
      </c>
    </row>
    <row r="91" spans="1:3" ht="15" x14ac:dyDescent="0.25">
      <c r="A91" s="3" t="s">
        <v>3</v>
      </c>
      <c r="B91" s="5">
        <v>0</v>
      </c>
      <c r="C91" s="5">
        <f t="shared" si="1"/>
        <v>41</v>
      </c>
    </row>
    <row r="92" spans="1:3" ht="15" x14ac:dyDescent="0.25">
      <c r="A92" s="3" t="s">
        <v>78</v>
      </c>
      <c r="B92" s="5">
        <v>0</v>
      </c>
      <c r="C92" s="5">
        <f t="shared" si="1"/>
        <v>41</v>
      </c>
    </row>
    <row r="93" spans="1:3" ht="15" x14ac:dyDescent="0.25">
      <c r="A93" s="3" t="s">
        <v>81</v>
      </c>
      <c r="B93" s="5">
        <v>0</v>
      </c>
      <c r="C93" s="5">
        <f t="shared" si="1"/>
        <v>41</v>
      </c>
    </row>
  </sheetData>
  <sortState ref="A2:F93">
    <sortCondition descending="1" ref="B2:B93"/>
  </sortState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&amp;C&amp;"-,Bold"YOUTH - OVERALL POOL EVENTS POINTSCORE- EXCLUDES SERC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8"/>
  <sheetViews>
    <sheetView zoomScaleNormal="100" workbookViewId="0"/>
  </sheetViews>
  <sheetFormatPr defaultRowHeight="12.75" x14ac:dyDescent="0.2"/>
  <cols>
    <col min="1" max="1" width="37.140625" style="1" customWidth="1"/>
    <col min="2" max="3" width="9.7109375" style="6" customWidth="1"/>
    <col min="4" max="7" width="9.140625" style="1"/>
    <col min="8" max="8" width="15.140625" style="1" customWidth="1"/>
    <col min="9" max="16384" width="9.140625" style="1"/>
  </cols>
  <sheetData>
    <row r="1" spans="1:10" x14ac:dyDescent="0.2">
      <c r="A1" s="2" t="s">
        <v>0</v>
      </c>
      <c r="B1" s="4" t="s">
        <v>2</v>
      </c>
      <c r="C1" s="4" t="s">
        <v>95</v>
      </c>
    </row>
    <row r="2" spans="1:10" ht="15" x14ac:dyDescent="0.25">
      <c r="A2" s="3" t="s">
        <v>79</v>
      </c>
      <c r="B2" s="5">
        <v>366</v>
      </c>
      <c r="C2" s="5">
        <v>1</v>
      </c>
    </row>
    <row r="3" spans="1:10" ht="15" x14ac:dyDescent="0.25">
      <c r="A3" s="3" t="s">
        <v>74</v>
      </c>
      <c r="B3" s="5">
        <v>252</v>
      </c>
      <c r="C3" s="5">
        <v>2</v>
      </c>
      <c r="G3"/>
      <c r="H3"/>
      <c r="I3"/>
      <c r="J3"/>
    </row>
    <row r="4" spans="1:10" ht="15" x14ac:dyDescent="0.25">
      <c r="A4" s="3" t="s">
        <v>96</v>
      </c>
      <c r="B4" s="5">
        <v>228</v>
      </c>
      <c r="C4" s="5">
        <v>3</v>
      </c>
      <c r="G4"/>
      <c r="H4"/>
      <c r="I4"/>
      <c r="J4"/>
    </row>
    <row r="5" spans="1:10" ht="15" x14ac:dyDescent="0.25">
      <c r="A5" s="3" t="s">
        <v>18</v>
      </c>
      <c r="B5" s="5">
        <v>158</v>
      </c>
      <c r="C5" s="5">
        <v>4</v>
      </c>
      <c r="G5"/>
      <c r="H5"/>
      <c r="I5"/>
      <c r="J5"/>
    </row>
    <row r="6" spans="1:10" ht="15" x14ac:dyDescent="0.25">
      <c r="A6" s="3" t="s">
        <v>112</v>
      </c>
      <c r="B6" s="5">
        <v>146</v>
      </c>
      <c r="C6" s="5">
        <v>5</v>
      </c>
      <c r="G6"/>
      <c r="H6"/>
      <c r="I6"/>
      <c r="J6"/>
    </row>
    <row r="7" spans="1:10" ht="15" x14ac:dyDescent="0.25">
      <c r="A7" s="3" t="s">
        <v>99</v>
      </c>
      <c r="B7" s="5">
        <v>143</v>
      </c>
      <c r="C7" s="5">
        <v>6</v>
      </c>
      <c r="G7"/>
      <c r="H7"/>
      <c r="I7"/>
      <c r="J7"/>
    </row>
    <row r="8" spans="1:10" ht="15" x14ac:dyDescent="0.25">
      <c r="A8" s="3" t="s">
        <v>60</v>
      </c>
      <c r="B8" s="5">
        <v>124</v>
      </c>
      <c r="C8" s="5">
        <v>7</v>
      </c>
      <c r="G8"/>
      <c r="H8"/>
      <c r="I8"/>
      <c r="J8"/>
    </row>
    <row r="9" spans="1:10" ht="15" x14ac:dyDescent="0.25">
      <c r="A9" s="3" t="s">
        <v>37</v>
      </c>
      <c r="B9" s="5">
        <v>115</v>
      </c>
      <c r="C9" s="5">
        <v>8</v>
      </c>
      <c r="G9"/>
      <c r="H9"/>
      <c r="I9"/>
      <c r="J9"/>
    </row>
    <row r="10" spans="1:10" ht="15" x14ac:dyDescent="0.25">
      <c r="A10" s="3" t="s">
        <v>101</v>
      </c>
      <c r="B10" s="5">
        <v>108</v>
      </c>
      <c r="C10" s="5">
        <v>9</v>
      </c>
      <c r="G10"/>
      <c r="H10"/>
      <c r="I10"/>
      <c r="J10"/>
    </row>
    <row r="11" spans="1:10" ht="15" x14ac:dyDescent="0.25">
      <c r="A11" s="3" t="s">
        <v>97</v>
      </c>
      <c r="B11" s="5">
        <v>90</v>
      </c>
      <c r="C11" s="5">
        <v>10</v>
      </c>
      <c r="G11"/>
      <c r="H11"/>
      <c r="I11"/>
      <c r="J11"/>
    </row>
    <row r="12" spans="1:10" ht="15" x14ac:dyDescent="0.25">
      <c r="A12" s="3" t="s">
        <v>80</v>
      </c>
      <c r="B12" s="5">
        <v>88</v>
      </c>
      <c r="C12" s="5">
        <v>11</v>
      </c>
      <c r="G12"/>
      <c r="H12"/>
      <c r="I12"/>
      <c r="J12"/>
    </row>
    <row r="13" spans="1:10" ht="15" x14ac:dyDescent="0.25">
      <c r="A13" s="3" t="s">
        <v>41</v>
      </c>
      <c r="B13" s="5">
        <v>83</v>
      </c>
      <c r="C13" s="5">
        <v>12</v>
      </c>
      <c r="G13"/>
      <c r="H13"/>
      <c r="I13"/>
      <c r="J13"/>
    </row>
    <row r="14" spans="1:10" ht="15" x14ac:dyDescent="0.25">
      <c r="A14" s="3" t="s">
        <v>13</v>
      </c>
      <c r="B14" s="5">
        <v>63</v>
      </c>
      <c r="C14" s="5">
        <v>13</v>
      </c>
    </row>
    <row r="15" spans="1:10" ht="15" x14ac:dyDescent="0.25">
      <c r="A15" s="3" t="s">
        <v>45</v>
      </c>
      <c r="B15" s="5">
        <v>59</v>
      </c>
      <c r="C15" s="5">
        <v>14</v>
      </c>
      <c r="J15"/>
    </row>
    <row r="16" spans="1:10" ht="15" x14ac:dyDescent="0.25">
      <c r="A16" s="3" t="s">
        <v>98</v>
      </c>
      <c r="B16" s="5">
        <v>58</v>
      </c>
      <c r="C16" s="5">
        <v>15</v>
      </c>
      <c r="J16"/>
    </row>
    <row r="17" spans="1:10" ht="15" x14ac:dyDescent="0.25">
      <c r="A17" s="3" t="s">
        <v>109</v>
      </c>
      <c r="B17" s="5">
        <v>57</v>
      </c>
      <c r="C17" s="5">
        <v>16</v>
      </c>
      <c r="J17"/>
    </row>
    <row r="18" spans="1:10" ht="15" x14ac:dyDescent="0.25">
      <c r="A18" s="3" t="s">
        <v>108</v>
      </c>
      <c r="B18" s="5">
        <v>52</v>
      </c>
      <c r="C18" s="5">
        <v>17</v>
      </c>
      <c r="J18"/>
    </row>
    <row r="19" spans="1:10" ht="15" x14ac:dyDescent="0.25">
      <c r="A19" s="3" t="s">
        <v>46</v>
      </c>
      <c r="B19" s="5">
        <v>49</v>
      </c>
      <c r="C19" s="5">
        <v>18</v>
      </c>
      <c r="J19"/>
    </row>
    <row r="20" spans="1:10" ht="15" x14ac:dyDescent="0.25">
      <c r="A20" s="3" t="s">
        <v>35</v>
      </c>
      <c r="B20" s="5">
        <v>44</v>
      </c>
      <c r="C20" s="5">
        <v>19</v>
      </c>
      <c r="J20"/>
    </row>
    <row r="21" spans="1:10" ht="15" x14ac:dyDescent="0.25">
      <c r="A21" s="3" t="s">
        <v>66</v>
      </c>
      <c r="B21" s="5">
        <v>43</v>
      </c>
      <c r="C21" s="5">
        <v>20</v>
      </c>
      <c r="J21"/>
    </row>
    <row r="22" spans="1:10" ht="15" x14ac:dyDescent="0.25">
      <c r="A22" s="3" t="s">
        <v>102</v>
      </c>
      <c r="B22" s="5">
        <v>42</v>
      </c>
      <c r="C22" s="5">
        <v>21</v>
      </c>
      <c r="J22"/>
    </row>
    <row r="23" spans="1:10" ht="15" x14ac:dyDescent="0.25">
      <c r="A23" s="3" t="s">
        <v>104</v>
      </c>
      <c r="B23" s="5">
        <v>36</v>
      </c>
      <c r="C23" s="5">
        <v>22</v>
      </c>
      <c r="J23"/>
    </row>
    <row r="24" spans="1:10" ht="15" x14ac:dyDescent="0.25">
      <c r="A24" s="3" t="s">
        <v>118</v>
      </c>
      <c r="B24" s="5">
        <v>34</v>
      </c>
      <c r="C24" s="5">
        <v>23</v>
      </c>
      <c r="J24"/>
    </row>
    <row r="25" spans="1:10" ht="15" x14ac:dyDescent="0.25">
      <c r="A25" s="3" t="s">
        <v>105</v>
      </c>
      <c r="B25" s="5">
        <v>31</v>
      </c>
      <c r="C25" s="5">
        <v>24</v>
      </c>
    </row>
    <row r="26" spans="1:10" ht="15" x14ac:dyDescent="0.25">
      <c r="A26" s="3" t="s">
        <v>70</v>
      </c>
      <c r="B26" s="5">
        <v>31</v>
      </c>
      <c r="C26" s="5">
        <v>25</v>
      </c>
    </row>
    <row r="27" spans="1:10" ht="15" x14ac:dyDescent="0.25">
      <c r="A27" s="3" t="s">
        <v>55</v>
      </c>
      <c r="B27" s="5">
        <v>28</v>
      </c>
      <c r="C27" s="5">
        <v>26</v>
      </c>
    </row>
    <row r="28" spans="1:10" ht="15" x14ac:dyDescent="0.25">
      <c r="A28" s="3" t="s">
        <v>103</v>
      </c>
      <c r="B28" s="5">
        <v>28</v>
      </c>
      <c r="C28" s="5">
        <v>27</v>
      </c>
    </row>
    <row r="29" spans="1:10" ht="15" x14ac:dyDescent="0.25">
      <c r="A29" s="3" t="s">
        <v>107</v>
      </c>
      <c r="B29" s="5">
        <v>21</v>
      </c>
      <c r="C29" s="5">
        <v>28</v>
      </c>
    </row>
    <row r="30" spans="1:10" ht="15" x14ac:dyDescent="0.25">
      <c r="A30" s="3" t="s">
        <v>100</v>
      </c>
      <c r="B30" s="5">
        <v>20</v>
      </c>
      <c r="C30" s="5">
        <v>29</v>
      </c>
    </row>
    <row r="31" spans="1:10" ht="15" x14ac:dyDescent="0.25">
      <c r="A31" s="3" t="s">
        <v>113</v>
      </c>
      <c r="B31" s="5">
        <v>18</v>
      </c>
      <c r="C31" s="5">
        <v>30</v>
      </c>
    </row>
    <row r="32" spans="1:10" ht="15" x14ac:dyDescent="0.25">
      <c r="A32" s="3" t="s">
        <v>110</v>
      </c>
      <c r="B32" s="5">
        <v>17</v>
      </c>
      <c r="C32" s="5">
        <v>31</v>
      </c>
    </row>
    <row r="33" spans="1:3" ht="15" x14ac:dyDescent="0.25">
      <c r="A33" s="3" t="s">
        <v>90</v>
      </c>
      <c r="B33" s="5">
        <v>16</v>
      </c>
      <c r="C33" s="5">
        <v>32</v>
      </c>
    </row>
    <row r="34" spans="1:3" ht="15" x14ac:dyDescent="0.25">
      <c r="A34" s="3" t="s">
        <v>120</v>
      </c>
      <c r="B34" s="5">
        <v>16</v>
      </c>
      <c r="C34" s="5">
        <v>33</v>
      </c>
    </row>
    <row r="35" spans="1:3" ht="15" x14ac:dyDescent="0.25">
      <c r="A35" s="3" t="s">
        <v>21</v>
      </c>
      <c r="B35" s="5">
        <v>15</v>
      </c>
      <c r="C35" s="5">
        <v>34</v>
      </c>
    </row>
    <row r="36" spans="1:3" ht="15" x14ac:dyDescent="0.25">
      <c r="A36" s="3" t="s">
        <v>17</v>
      </c>
      <c r="B36" s="5">
        <v>15</v>
      </c>
      <c r="C36" s="5">
        <v>35</v>
      </c>
    </row>
    <row r="37" spans="1:3" ht="15" x14ac:dyDescent="0.25">
      <c r="A37" s="3" t="s">
        <v>8</v>
      </c>
      <c r="B37" s="5">
        <v>15</v>
      </c>
      <c r="C37" s="5">
        <v>36</v>
      </c>
    </row>
    <row r="38" spans="1:3" ht="15" x14ac:dyDescent="0.25">
      <c r="A38" s="3" t="s">
        <v>115</v>
      </c>
      <c r="B38" s="5">
        <v>15</v>
      </c>
      <c r="C38" s="5">
        <v>37</v>
      </c>
    </row>
    <row r="39" spans="1:3" ht="15" x14ac:dyDescent="0.25">
      <c r="A39" s="3" t="s">
        <v>43</v>
      </c>
      <c r="B39" s="5">
        <v>13</v>
      </c>
      <c r="C39" s="5">
        <v>38</v>
      </c>
    </row>
    <row r="40" spans="1:3" ht="15" x14ac:dyDescent="0.25">
      <c r="A40" s="3" t="s">
        <v>106</v>
      </c>
      <c r="B40" s="5">
        <v>13</v>
      </c>
      <c r="C40" s="5">
        <v>39</v>
      </c>
    </row>
    <row r="41" spans="1:3" ht="15" x14ac:dyDescent="0.25">
      <c r="A41" s="3" t="s">
        <v>116</v>
      </c>
      <c r="B41" s="5">
        <v>13</v>
      </c>
      <c r="C41" s="5">
        <v>40</v>
      </c>
    </row>
    <row r="42" spans="1:3" ht="15" x14ac:dyDescent="0.25">
      <c r="A42" s="3" t="s">
        <v>62</v>
      </c>
      <c r="B42" s="5">
        <v>12</v>
      </c>
      <c r="C42" s="5">
        <v>41</v>
      </c>
    </row>
    <row r="43" spans="1:3" ht="15" x14ac:dyDescent="0.25">
      <c r="A43" s="3" t="s">
        <v>114</v>
      </c>
      <c r="B43" s="5">
        <v>11</v>
      </c>
      <c r="C43" s="5">
        <v>42</v>
      </c>
    </row>
    <row r="44" spans="1:3" ht="15" x14ac:dyDescent="0.25">
      <c r="A44" s="3" t="s">
        <v>6</v>
      </c>
      <c r="B44" s="5">
        <v>10</v>
      </c>
      <c r="C44" s="5">
        <v>43</v>
      </c>
    </row>
    <row r="45" spans="1:3" ht="15" x14ac:dyDescent="0.25">
      <c r="A45" s="3" t="s">
        <v>121</v>
      </c>
      <c r="B45" s="5">
        <v>8</v>
      </c>
      <c r="C45" s="5">
        <v>44</v>
      </c>
    </row>
    <row r="46" spans="1:3" ht="15" x14ac:dyDescent="0.25">
      <c r="A46" s="3" t="s">
        <v>54</v>
      </c>
      <c r="B46" s="5">
        <v>7</v>
      </c>
      <c r="C46" s="5">
        <v>45</v>
      </c>
    </row>
    <row r="47" spans="1:3" ht="15" x14ac:dyDescent="0.25">
      <c r="A47" s="3" t="s">
        <v>34</v>
      </c>
      <c r="B47" s="5">
        <v>7</v>
      </c>
      <c r="C47" s="5">
        <v>46</v>
      </c>
    </row>
    <row r="48" spans="1:3" ht="15" x14ac:dyDescent="0.25">
      <c r="A48" s="3" t="s">
        <v>122</v>
      </c>
      <c r="B48" s="5">
        <v>7</v>
      </c>
      <c r="C48" s="5">
        <v>47</v>
      </c>
    </row>
    <row r="49" spans="1:3" ht="15" x14ac:dyDescent="0.25">
      <c r="A49" s="3" t="s">
        <v>22</v>
      </c>
      <c r="B49" s="5">
        <v>6</v>
      </c>
      <c r="C49" s="5">
        <v>48</v>
      </c>
    </row>
    <row r="50" spans="1:3" ht="15" x14ac:dyDescent="0.25">
      <c r="A50" s="3" t="s">
        <v>119</v>
      </c>
      <c r="B50" s="5">
        <v>6</v>
      </c>
      <c r="C50" s="5">
        <v>49</v>
      </c>
    </row>
    <row r="51" spans="1:3" ht="15" x14ac:dyDescent="0.25">
      <c r="A51" s="3" t="s">
        <v>123</v>
      </c>
      <c r="B51" s="5">
        <v>6</v>
      </c>
      <c r="C51" s="5">
        <v>50</v>
      </c>
    </row>
    <row r="52" spans="1:3" ht="15" x14ac:dyDescent="0.25">
      <c r="A52" s="3" t="s">
        <v>47</v>
      </c>
      <c r="B52" s="5">
        <v>5</v>
      </c>
      <c r="C52" s="5">
        <v>51</v>
      </c>
    </row>
    <row r="53" spans="1:3" ht="15" x14ac:dyDescent="0.25">
      <c r="A53" s="3" t="s">
        <v>71</v>
      </c>
      <c r="B53" s="5">
        <v>4</v>
      </c>
      <c r="C53" s="5">
        <v>52</v>
      </c>
    </row>
    <row r="54" spans="1:3" ht="15" x14ac:dyDescent="0.25">
      <c r="A54" s="3" t="s">
        <v>111</v>
      </c>
      <c r="B54" s="5">
        <v>4</v>
      </c>
      <c r="C54" s="5">
        <v>53</v>
      </c>
    </row>
    <row r="55" spans="1:3" ht="15" x14ac:dyDescent="0.25">
      <c r="A55" s="3" t="s">
        <v>117</v>
      </c>
      <c r="B55" s="5">
        <v>4</v>
      </c>
      <c r="C55" s="5">
        <v>54</v>
      </c>
    </row>
    <row r="56" spans="1:3" ht="15" x14ac:dyDescent="0.25">
      <c r="A56" s="3" t="s">
        <v>25</v>
      </c>
      <c r="B56" s="5">
        <v>3</v>
      </c>
      <c r="C56" s="5">
        <v>55</v>
      </c>
    </row>
    <row r="57" spans="1:3" ht="15" x14ac:dyDescent="0.25">
      <c r="A57" s="3" t="s">
        <v>92</v>
      </c>
      <c r="B57" s="5">
        <v>0</v>
      </c>
      <c r="C57" s="5">
        <v>56</v>
      </c>
    </row>
    <row r="58" spans="1:3" ht="15" x14ac:dyDescent="0.25">
      <c r="A58" s="3" t="s">
        <v>76</v>
      </c>
      <c r="B58" s="5"/>
      <c r="C58" s="5"/>
    </row>
    <row r="59" spans="1:3" ht="15" x14ac:dyDescent="0.25">
      <c r="A59" s="3" t="s">
        <v>44</v>
      </c>
      <c r="B59" s="5"/>
      <c r="C59" s="5"/>
    </row>
    <row r="60" spans="1:3" ht="15" x14ac:dyDescent="0.25">
      <c r="A60" s="3" t="s">
        <v>51</v>
      </c>
      <c r="B60" s="5"/>
      <c r="C60" s="5"/>
    </row>
    <row r="61" spans="1:3" ht="15" x14ac:dyDescent="0.25">
      <c r="A61" s="3" t="s">
        <v>5</v>
      </c>
      <c r="B61" s="5"/>
      <c r="C61" s="5"/>
    </row>
    <row r="62" spans="1:3" ht="15" x14ac:dyDescent="0.25">
      <c r="A62" s="3" t="s">
        <v>16</v>
      </c>
      <c r="B62" s="5"/>
      <c r="C62" s="5"/>
    </row>
    <row r="63" spans="1:3" ht="15" x14ac:dyDescent="0.25">
      <c r="A63" s="3" t="s">
        <v>30</v>
      </c>
      <c r="B63" s="5"/>
      <c r="C63" s="5"/>
    </row>
    <row r="64" spans="1:3" ht="15" x14ac:dyDescent="0.25">
      <c r="A64" s="3" t="s">
        <v>4</v>
      </c>
      <c r="B64" s="5"/>
      <c r="C64" s="5"/>
    </row>
    <row r="65" spans="1:3" ht="15" x14ac:dyDescent="0.25">
      <c r="A65" s="3" t="s">
        <v>49</v>
      </c>
      <c r="B65" s="5"/>
      <c r="C65" s="5"/>
    </row>
    <row r="66" spans="1:3" ht="15" x14ac:dyDescent="0.25">
      <c r="A66" s="3" t="s">
        <v>64</v>
      </c>
      <c r="B66" s="5"/>
      <c r="C66" s="5"/>
    </row>
    <row r="67" spans="1:3" ht="15" x14ac:dyDescent="0.25">
      <c r="A67" s="3" t="s">
        <v>87</v>
      </c>
      <c r="B67" s="5"/>
      <c r="C67" s="5"/>
    </row>
    <row r="68" spans="1:3" ht="15" x14ac:dyDescent="0.25">
      <c r="A68" s="3" t="s">
        <v>20</v>
      </c>
      <c r="B68" s="5"/>
      <c r="C68" s="5"/>
    </row>
    <row r="69" spans="1:3" ht="15" x14ac:dyDescent="0.25">
      <c r="A69" s="3" t="s">
        <v>29</v>
      </c>
      <c r="B69" s="5"/>
      <c r="C69" s="5"/>
    </row>
    <row r="70" spans="1:3" ht="15" x14ac:dyDescent="0.25">
      <c r="A70" s="3" t="s">
        <v>72</v>
      </c>
      <c r="B70" s="5"/>
      <c r="C70" s="5"/>
    </row>
    <row r="71" spans="1:3" ht="15" x14ac:dyDescent="0.25">
      <c r="A71" s="3" t="s">
        <v>67</v>
      </c>
      <c r="B71" s="5"/>
      <c r="C71" s="5"/>
    </row>
    <row r="72" spans="1:3" ht="15" x14ac:dyDescent="0.25">
      <c r="A72" s="3" t="s">
        <v>19</v>
      </c>
      <c r="B72" s="5"/>
      <c r="C72" s="5"/>
    </row>
    <row r="73" spans="1:3" ht="15" x14ac:dyDescent="0.25">
      <c r="A73" s="3" t="s">
        <v>23</v>
      </c>
      <c r="B73" s="5"/>
      <c r="C73" s="5"/>
    </row>
    <row r="74" spans="1:3" ht="15" x14ac:dyDescent="0.25">
      <c r="A74" s="3" t="s">
        <v>69</v>
      </c>
      <c r="B74" s="5"/>
      <c r="C74" s="5"/>
    </row>
    <row r="75" spans="1:3" ht="15" x14ac:dyDescent="0.25">
      <c r="A75" s="3" t="s">
        <v>3</v>
      </c>
      <c r="B75" s="5"/>
      <c r="C75" s="5"/>
    </row>
    <row r="76" spans="1:3" ht="15" x14ac:dyDescent="0.25">
      <c r="A76" s="3" t="s">
        <v>7</v>
      </c>
      <c r="B76" s="5"/>
      <c r="C76" s="5"/>
    </row>
    <row r="77" spans="1:3" ht="15" x14ac:dyDescent="0.25">
      <c r="A77" s="3" t="s">
        <v>9</v>
      </c>
      <c r="B77" s="5"/>
      <c r="C77" s="5"/>
    </row>
    <row r="78" spans="1:3" ht="15" x14ac:dyDescent="0.25">
      <c r="A78" s="3" t="s">
        <v>10</v>
      </c>
      <c r="B78" s="5"/>
      <c r="C78" s="5"/>
    </row>
    <row r="79" spans="1:3" ht="15" x14ac:dyDescent="0.25">
      <c r="A79" s="3" t="s">
        <v>11</v>
      </c>
      <c r="B79" s="5"/>
      <c r="C79" s="5"/>
    </row>
    <row r="80" spans="1:3" ht="15" x14ac:dyDescent="0.25">
      <c r="A80" s="3" t="s">
        <v>12</v>
      </c>
      <c r="B80" s="5"/>
      <c r="C80" s="5"/>
    </row>
    <row r="81" spans="1:3" ht="15" x14ac:dyDescent="0.25">
      <c r="A81" s="3" t="s">
        <v>14</v>
      </c>
      <c r="B81" s="5"/>
      <c r="C81" s="5"/>
    </row>
    <row r="82" spans="1:3" ht="15" x14ac:dyDescent="0.25">
      <c r="A82" s="3" t="s">
        <v>15</v>
      </c>
      <c r="B82" s="5"/>
      <c r="C82" s="5"/>
    </row>
    <row r="83" spans="1:3" ht="15" x14ac:dyDescent="0.25">
      <c r="A83" s="3" t="s">
        <v>24</v>
      </c>
      <c r="B83" s="5"/>
      <c r="C83" s="5"/>
    </row>
    <row r="84" spans="1:3" ht="15" x14ac:dyDescent="0.25">
      <c r="A84" s="3" t="s">
        <v>26</v>
      </c>
      <c r="B84" s="5"/>
      <c r="C84" s="5"/>
    </row>
    <row r="85" spans="1:3" ht="15" x14ac:dyDescent="0.25">
      <c r="A85" s="3" t="s">
        <v>27</v>
      </c>
      <c r="B85" s="5"/>
      <c r="C85" s="5"/>
    </row>
    <row r="86" spans="1:3" ht="15" x14ac:dyDescent="0.25">
      <c r="A86" s="3" t="s">
        <v>28</v>
      </c>
      <c r="B86" s="5"/>
      <c r="C86" s="5"/>
    </row>
    <row r="87" spans="1:3" ht="15" x14ac:dyDescent="0.25">
      <c r="A87" s="3" t="s">
        <v>91</v>
      </c>
      <c r="B87" s="5"/>
      <c r="C87" s="5"/>
    </row>
    <row r="88" spans="1:3" ht="15" x14ac:dyDescent="0.25">
      <c r="A88" s="3" t="s">
        <v>31</v>
      </c>
      <c r="B88" s="5"/>
      <c r="C88" s="5"/>
    </row>
    <row r="89" spans="1:3" ht="15" x14ac:dyDescent="0.25">
      <c r="A89" s="3" t="s">
        <v>32</v>
      </c>
      <c r="B89" s="5"/>
      <c r="C89" s="5"/>
    </row>
    <row r="90" spans="1:3" ht="15" x14ac:dyDescent="0.25">
      <c r="A90" s="3" t="s">
        <v>33</v>
      </c>
      <c r="B90" s="5"/>
      <c r="C90" s="5"/>
    </row>
    <row r="91" spans="1:3" ht="15" x14ac:dyDescent="0.25">
      <c r="A91" s="3" t="s">
        <v>82</v>
      </c>
      <c r="B91" s="5"/>
      <c r="C91" s="5"/>
    </row>
    <row r="92" spans="1:3" ht="15" x14ac:dyDescent="0.25">
      <c r="A92" s="3" t="s">
        <v>83</v>
      </c>
      <c r="B92" s="5"/>
      <c r="C92" s="5"/>
    </row>
    <row r="93" spans="1:3" ht="15" x14ac:dyDescent="0.25">
      <c r="A93" s="3" t="s">
        <v>36</v>
      </c>
      <c r="B93" s="5"/>
      <c r="C93" s="5"/>
    </row>
    <row r="94" spans="1:3" ht="15" x14ac:dyDescent="0.25">
      <c r="A94" s="3" t="s">
        <v>38</v>
      </c>
      <c r="B94" s="5"/>
      <c r="C94" s="5"/>
    </row>
    <row r="95" spans="1:3" ht="15" x14ac:dyDescent="0.25">
      <c r="A95" s="3" t="s">
        <v>39</v>
      </c>
      <c r="B95" s="5"/>
      <c r="C95" s="5"/>
    </row>
    <row r="96" spans="1:3" ht="15" x14ac:dyDescent="0.25">
      <c r="A96" s="3" t="s">
        <v>40</v>
      </c>
      <c r="B96" s="5"/>
      <c r="C96" s="5"/>
    </row>
    <row r="97" spans="1:3" ht="15" x14ac:dyDescent="0.25">
      <c r="A97" s="3" t="s">
        <v>42</v>
      </c>
      <c r="B97" s="5"/>
      <c r="C97" s="5"/>
    </row>
    <row r="98" spans="1:3" ht="15" x14ac:dyDescent="0.25">
      <c r="A98" s="3" t="s">
        <v>84</v>
      </c>
      <c r="B98" s="5"/>
      <c r="C98" s="5"/>
    </row>
    <row r="99" spans="1:3" ht="15" x14ac:dyDescent="0.25">
      <c r="A99" s="3" t="s">
        <v>48</v>
      </c>
      <c r="B99" s="5"/>
      <c r="C99" s="5"/>
    </row>
    <row r="100" spans="1:3" ht="15" x14ac:dyDescent="0.25">
      <c r="A100" s="3" t="s">
        <v>50</v>
      </c>
      <c r="B100" s="5"/>
      <c r="C100" s="5"/>
    </row>
    <row r="101" spans="1:3" ht="15" x14ac:dyDescent="0.25">
      <c r="A101" s="3" t="s">
        <v>85</v>
      </c>
      <c r="B101" s="5"/>
      <c r="C101" s="5"/>
    </row>
    <row r="102" spans="1:3" ht="15" x14ac:dyDescent="0.25">
      <c r="A102" s="3" t="s">
        <v>53</v>
      </c>
      <c r="B102" s="5"/>
      <c r="C102" s="5"/>
    </row>
    <row r="103" spans="1:3" ht="15" x14ac:dyDescent="0.25">
      <c r="A103" s="3" t="s">
        <v>56</v>
      </c>
      <c r="B103" s="5"/>
      <c r="C103" s="5"/>
    </row>
    <row r="104" spans="1:3" ht="15" x14ac:dyDescent="0.25">
      <c r="A104" s="3" t="s">
        <v>57</v>
      </c>
      <c r="B104" s="5"/>
      <c r="C104" s="5"/>
    </row>
    <row r="105" spans="1:3" ht="15" x14ac:dyDescent="0.25">
      <c r="A105" s="3" t="s">
        <v>58</v>
      </c>
      <c r="B105" s="5"/>
      <c r="C105" s="5"/>
    </row>
    <row r="106" spans="1:3" ht="15" x14ac:dyDescent="0.25">
      <c r="A106" s="3" t="s">
        <v>59</v>
      </c>
      <c r="B106" s="5"/>
      <c r="C106" s="5"/>
    </row>
    <row r="107" spans="1:3" ht="15" x14ac:dyDescent="0.25">
      <c r="A107" s="3" t="s">
        <v>86</v>
      </c>
      <c r="B107" s="5"/>
      <c r="C107" s="5"/>
    </row>
    <row r="108" spans="1:3" ht="15" x14ac:dyDescent="0.25">
      <c r="A108" s="3" t="s">
        <v>61</v>
      </c>
      <c r="B108" s="5"/>
      <c r="C108" s="5"/>
    </row>
    <row r="109" spans="1:3" ht="15" x14ac:dyDescent="0.25">
      <c r="A109" s="3" t="s">
        <v>88</v>
      </c>
      <c r="B109" s="5"/>
      <c r="C109" s="5"/>
    </row>
    <row r="110" spans="1:3" ht="15" x14ac:dyDescent="0.25">
      <c r="A110" s="3" t="s">
        <v>89</v>
      </c>
      <c r="B110" s="5"/>
      <c r="C110" s="5"/>
    </row>
    <row r="111" spans="1:3" ht="15" x14ac:dyDescent="0.25">
      <c r="A111" s="3" t="s">
        <v>63</v>
      </c>
      <c r="B111" s="5"/>
      <c r="C111" s="5"/>
    </row>
    <row r="112" spans="1:3" ht="15" x14ac:dyDescent="0.25">
      <c r="A112" s="3" t="s">
        <v>65</v>
      </c>
      <c r="B112" s="5"/>
      <c r="C112" s="5"/>
    </row>
    <row r="113" spans="1:3" ht="15" x14ac:dyDescent="0.25">
      <c r="A113" s="3" t="s">
        <v>68</v>
      </c>
      <c r="B113" s="5"/>
      <c r="C113" s="5"/>
    </row>
    <row r="114" spans="1:3" ht="15" x14ac:dyDescent="0.25">
      <c r="A114" s="3" t="s">
        <v>73</v>
      </c>
      <c r="B114" s="5"/>
      <c r="C114" s="5"/>
    </row>
    <row r="115" spans="1:3" ht="15" x14ac:dyDescent="0.25">
      <c r="A115" s="3" t="s">
        <v>75</v>
      </c>
      <c r="B115" s="5"/>
      <c r="C115" s="5"/>
    </row>
    <row r="116" spans="1:3" ht="15" x14ac:dyDescent="0.25">
      <c r="A116" s="3" t="s">
        <v>77</v>
      </c>
      <c r="B116" s="5"/>
      <c r="C116" s="5"/>
    </row>
    <row r="117" spans="1:3" ht="15" x14ac:dyDescent="0.25">
      <c r="A117" s="3" t="s">
        <v>78</v>
      </c>
      <c r="B117" s="5"/>
      <c r="C117" s="5"/>
    </row>
    <row r="118" spans="1:3" ht="15" x14ac:dyDescent="0.25">
      <c r="A118" s="3" t="s">
        <v>81</v>
      </c>
      <c r="B118" s="5"/>
      <c r="C118" s="5"/>
    </row>
  </sheetData>
  <sortState ref="A2:C118">
    <sortCondition descending="1" ref="B2:B118"/>
  </sortState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&amp;C&amp;"-,Bold"YOUTH - OVERALL OCEAN EVENTS POINTSCORE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</vt:lpstr>
      <vt:lpstr>Pool</vt:lpstr>
      <vt:lpstr>Ocean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2012-11-18T09:05:04Z</dcterms:modified>
</cp:coreProperties>
</file>