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Programme" sheetId="1" r:id="rId1"/>
    <sheet name="Overview" sheetId="2" r:id="rId2"/>
  </sheets>
  <definedNames>
    <definedName name="_xlnm.Print_Area" localSheetId="0">'Programme'!$A$1:$F$116</definedName>
  </definedNames>
  <calcPr fullCalcOnLoad="1"/>
</workbook>
</file>

<file path=xl/comments2.xml><?xml version="1.0" encoding="utf-8"?>
<comments xmlns="http://schemas.openxmlformats.org/spreadsheetml/2006/main">
  <authors>
    <author>Sandra Harthoorn</author>
  </authors>
  <commentList>
    <comment ref="B74" authorId="0">
      <text>
        <r>
          <rPr>
            <b/>
            <sz val="8"/>
            <rFont val="Tahoma"/>
            <family val="0"/>
          </rPr>
          <t>Sandra Harthoorn:</t>
        </r>
        <r>
          <rPr>
            <sz val="8"/>
            <rFont val="Tahoma"/>
            <family val="0"/>
          </rPr>
          <t xml:space="preserve">
Objection to publication of papers and presentations - abstract only</t>
        </r>
      </text>
    </comment>
    <comment ref="D101" authorId="0">
      <text>
        <r>
          <rPr>
            <b/>
            <sz val="8"/>
            <rFont val="Tahoma"/>
            <family val="0"/>
          </rPr>
          <t>Sandra Harthoorn:</t>
        </r>
        <r>
          <rPr>
            <sz val="8"/>
            <rFont val="Tahoma"/>
            <family val="0"/>
          </rPr>
          <t xml:space="preserve">
Portuguese</t>
        </r>
      </text>
    </comment>
    <comment ref="D92" authorId="0">
      <text>
        <r>
          <rPr>
            <b/>
            <sz val="8"/>
            <rFont val="Tahoma"/>
            <family val="0"/>
          </rPr>
          <t>Sandra Harthoorn:</t>
        </r>
        <r>
          <rPr>
            <sz val="8"/>
            <rFont val="Tahoma"/>
            <family val="0"/>
          </rPr>
          <t xml:space="preserve">
Portuguese</t>
        </r>
      </text>
    </comment>
    <comment ref="D91" authorId="0">
      <text>
        <r>
          <rPr>
            <b/>
            <sz val="8"/>
            <rFont val="Tahoma"/>
            <family val="0"/>
          </rPr>
          <t>Sandra Harthoorn:</t>
        </r>
        <r>
          <rPr>
            <sz val="8"/>
            <rFont val="Tahoma"/>
            <family val="0"/>
          </rPr>
          <t xml:space="preserve">
Portuguese</t>
        </r>
      </text>
    </comment>
  </commentList>
</comments>
</file>

<file path=xl/sharedStrings.xml><?xml version="1.0" encoding="utf-8"?>
<sst xmlns="http://schemas.openxmlformats.org/spreadsheetml/2006/main" count="896" uniqueCount="629">
  <si>
    <r>
      <t>02-15: Workshop</t>
    </r>
    <r>
      <rPr>
        <sz val="9"/>
        <rFont val="Arial"/>
        <family val="2"/>
      </rPr>
      <t xml:space="preserve"> - Open water drowning prevention: Discussion session to consider and develop recommended strategies for an educational program, policies and environmental adaptions (30-1), </t>
    </r>
    <r>
      <rPr>
        <b/>
        <sz val="9"/>
        <rFont val="Arial"/>
        <family val="2"/>
      </rPr>
      <t>Linda Quan and Elizabeth Bennett (USA)</t>
    </r>
  </si>
  <si>
    <t>WWS 2007 OVERVIEW PRESENTATIONS</t>
  </si>
  <si>
    <t>WWS 2007 PROGRAMME</t>
  </si>
  <si>
    <t>Comparative Analysis of Educational Programmes (A Proposal of Innovation of Water Safety Educational Programme of Czech Red Cross in relation to the Standards of International Lifesaving Federation)</t>
  </si>
  <si>
    <t>02-23</t>
  </si>
  <si>
    <t>Norman Farmer (AUs)</t>
  </si>
  <si>
    <r>
      <t>International Water Safety and Lifesaving Education by ILS</t>
    </r>
  </si>
  <si>
    <t>02-24</t>
  </si>
  <si>
    <t>Anthony Handley (UK)</t>
  </si>
  <si>
    <t>Do automated external defibrillators have a place in lifeguarding / lifesaving?</t>
  </si>
  <si>
    <t>02-25</t>
  </si>
  <si>
    <t>The same result for less money? - Is training in the use of the automated external defibrillator (AED) is equally effective with poster self training as with instructor based training</t>
  </si>
  <si>
    <t>02-26</t>
  </si>
  <si>
    <r>
      <t>Self instruction in basic li</t>
    </r>
    <r>
      <rPr>
        <sz val="10"/>
        <rFont val="Arial"/>
        <family val="2"/>
      </rPr>
      <t>fe support – is this the answer to the problem of poor training?</t>
    </r>
  </si>
  <si>
    <t>02-27</t>
  </si>
  <si>
    <t>Are there any different in retention of BLS and AED skills between younger (15-22 years) and older (&gt;35 years) lifeguards?</t>
  </si>
  <si>
    <t>02-28</t>
  </si>
  <si>
    <t>Joanne Vincenten (European Child Safety Alliance)</t>
  </si>
  <si>
    <t>Reporting of Water Safety Policy Measures in 17 European Countries to Advance Water Safety and Reduce Childhood Drowning</t>
  </si>
  <si>
    <t>02-29</t>
  </si>
  <si>
    <t>John Pearn (AUS)</t>
  </si>
  <si>
    <t>Safety Legislation: A pillar of Drowning Prevention</t>
  </si>
  <si>
    <t>02-30</t>
  </si>
  <si>
    <t>Deborah C. Girasek (USA)</t>
  </si>
  <si>
    <t>Are Pregnant Pool Owners Receptive to Isolation Fencing Installation?</t>
  </si>
  <si>
    <t>02-31</t>
  </si>
  <si>
    <r>
      <t>Evidence based process - how to do this in lifesaving</t>
    </r>
  </si>
  <si>
    <t>02-32</t>
  </si>
  <si>
    <t xml:space="preserve">Teresa Stanley (NZL) </t>
  </si>
  <si>
    <t>Do big people really know best about water safety? An examination of toddler water safety at swim lessons with particular reference to the perceptions of parents and instructors</t>
  </si>
  <si>
    <t>02-33</t>
  </si>
  <si>
    <r>
      <t>Bathtub Drowning Deaths. New Twists on an old problem</t>
    </r>
  </si>
  <si>
    <t>02-34</t>
  </si>
  <si>
    <r>
      <t>Are Pregnant Pool Owners Trained in Infant/Child Cardiopulmonary Resucitation?</t>
    </r>
  </si>
  <si>
    <t>02-35</t>
  </si>
  <si>
    <t>Robert Stallman (NOR)</t>
  </si>
  <si>
    <t>The Teaching of Swimming Based on a Model of the Causes of Drowning</t>
  </si>
  <si>
    <t>02-36</t>
  </si>
  <si>
    <t>Barbara Byers (CAN)</t>
  </si>
  <si>
    <t>Swim to Survive</t>
  </si>
  <si>
    <t>02-37</t>
  </si>
  <si>
    <t>Dirk Bissinger (GER)</t>
  </si>
  <si>
    <t>Electronically devices and teaching software as instruments of modern education in lifesaving</t>
  </si>
  <si>
    <t>02-38</t>
  </si>
  <si>
    <t>Matt Claridge (NZL)</t>
  </si>
  <si>
    <t>hand-out</t>
  </si>
  <si>
    <t>Swim For Life – A Mass Media Campaign Promoting Learn to Swim</t>
  </si>
  <si>
    <t>02-39</t>
  </si>
  <si>
    <r>
      <t>Campaign against the drowning of children</t>
    </r>
  </si>
  <si>
    <t>02-40</t>
  </si>
  <si>
    <t xml:space="preserve">Peter Barss (UAE) </t>
  </si>
  <si>
    <t>Knowledge of swimming pool safety among vendors and home pool owners and provision of safety devices and information by vendors in United Arab Emirates</t>
  </si>
  <si>
    <t>02-41</t>
  </si>
  <si>
    <t>02-42</t>
  </si>
  <si>
    <t xml:space="preserve">Michael Linnan (TASC) </t>
  </si>
  <si>
    <t>The burden of drowning in Asia: prevalance and risk factors in children</t>
  </si>
  <si>
    <t>02-43</t>
  </si>
  <si>
    <t xml:space="preserve">Linda Quan and Elizabeth Bennett (USA) </t>
  </si>
  <si>
    <r>
      <t>Drowning risk and prevention in minority communities</t>
    </r>
  </si>
  <si>
    <t>02-44</t>
  </si>
  <si>
    <t>Drowning in the developing world: Differences from drowning in rich countries and prevention implications</t>
  </si>
  <si>
    <t>02-45</t>
  </si>
  <si>
    <t xml:space="preserve">Dhaya Sewduth (RSA) </t>
  </si>
  <si>
    <t>The data related to drowning problem in South Africa and the implication of this</t>
  </si>
  <si>
    <t>02-46</t>
  </si>
  <si>
    <t>John Connolly (IRE)</t>
  </si>
  <si>
    <t>Suicide by Drowning: Exclusion of such deaths from official drowning statistics</t>
  </si>
  <si>
    <t>02-47</t>
  </si>
  <si>
    <t xml:space="preserve">Ludger Shulte-Hulsmann (GER) </t>
  </si>
  <si>
    <r>
      <t>Drowning statistics on the basis of press cuttings</t>
    </r>
  </si>
  <si>
    <t>02-48</t>
  </si>
  <si>
    <t>Peter Barss (United Arab Emirates)</t>
  </si>
  <si>
    <t>A Practical Approach to Identifying and Counting Cold-water Immersion Deaths, and Assessing Associated Activities and Risk Factors</t>
  </si>
  <si>
    <t>02-49</t>
  </si>
  <si>
    <t>The impact of the absence of legislation governing water safety and drowning prevention</t>
  </si>
  <si>
    <t>02-50</t>
  </si>
  <si>
    <t>02-51</t>
  </si>
  <si>
    <t>Peter Chennell (UK)</t>
  </si>
  <si>
    <r>
      <t>How safe is recreational boating in the UK?</t>
    </r>
  </si>
  <si>
    <t>02-52</t>
  </si>
  <si>
    <t>Kevin Moran (NZL)</t>
  </si>
  <si>
    <t>Rock fishers’ practices and perception of rock fishing water safety</t>
  </si>
  <si>
    <t>02-53</t>
  </si>
  <si>
    <t>RIP Currents - A Public Awareness Negligence</t>
  </si>
  <si>
    <t>Is the efficay of detecting a simulated drowning patient altered if the person conducting the surveillance is a non-swimmer?</t>
  </si>
  <si>
    <t>Global Heating and Mortality for Drowning: How a project for children and adoloescent in fundamental and medium teaching in the SOROCABA CITY can contribute to preserving the environment and prevent drowning in Brazil</t>
  </si>
  <si>
    <t>Operational Strategy of Portuguese Lifeguards Associations in order to prevent drowning</t>
  </si>
  <si>
    <t>Water Safety Management – Morphodynamic and Human Parameters from the Israeli Mediterranean Coast – Parame- trization for a Fault Tree Analysis (FTA)</t>
  </si>
  <si>
    <t>Moderate sea states do not influence the application of an automated external defibrillator (AED) in rigid inflatable rescue boats</t>
  </si>
  <si>
    <t>How to choose an automated external defibrillator (AED) for the aquatic environment – review of selection considerations</t>
  </si>
  <si>
    <t>Resuscitation Guidelines 2005 – what’s new and why?</t>
  </si>
  <si>
    <t>Evidence Based First Aid Guidelines-Report of the US National First Aid Science Advisory Board</t>
  </si>
  <si>
    <t>Occupational fitness standards for beach lifeguards</t>
  </si>
  <si>
    <t>Fitness Standards for Lifeguards: The Surf Lifeguard Pre-Employment Test</t>
  </si>
  <si>
    <t>Eye health and vision standards for lifeguards</t>
  </si>
  <si>
    <t>Visual acuity standards for Beach Lifeguards</t>
  </si>
  <si>
    <t>Water Safety Management - Ergonomic approach to study lifeguards Effectiveness and Vigilance</t>
  </si>
  <si>
    <t>Lifesaving Development in Africa</t>
  </si>
  <si>
    <t>The importance of a lifeguard response to water related natural disasters</t>
  </si>
  <si>
    <t>The development and implementation of two national beach safety signage standards (UK &amp; Australia) and how they are leading to the creation of an international beach signage standard</t>
  </si>
  <si>
    <t>Water Safety for Culturally and Linguistically Diverse Communities:“Swim for Life” Muslim Aquatic Safety and Recreation Program</t>
  </si>
  <si>
    <t>Drownbase - Identify atrisk factors for Maori Drowning in New Zealand</t>
  </si>
  <si>
    <r>
      <t xml:space="preserve">The Integrated Aquatic Programme (IAP): A collaborative and sector wide approach to developing a </t>
    </r>
    <r>
      <rPr>
        <i/>
        <sz val="10"/>
        <rFont val="Arial"/>
        <family val="2"/>
      </rPr>
      <t>‘Roadmap’</t>
    </r>
    <r>
      <rPr>
        <sz val="10"/>
        <rFont val="Arial"/>
        <family val="2"/>
      </rPr>
      <t xml:space="preserve"> for water safety education in New Zealand. (Also Free Standing Paper)</t>
    </r>
  </si>
  <si>
    <t xml:space="preserve">Ricardo dos Santos Nunes (Brazil): </t>
  </si>
  <si>
    <t>Plenary - THE DOLPHIN PROJECT – Since 1964, the largest drowning prevention project in Brazil – 150.000 children trained</t>
  </si>
  <si>
    <t>03-01</t>
  </si>
  <si>
    <t>Plenary - International Life Saving Federation ILS: How and what were the impacts on Brazil Lifesaving (SOBRASA)</t>
  </si>
  <si>
    <t>03-02</t>
  </si>
  <si>
    <t>Fernando Martinho (POR)</t>
  </si>
  <si>
    <t>“CPLP” – a new space for coo- peration within ILS: AsNaSA Portugal’s proposal of an Action Plan for Teaching and Training in Water Safety Quality in the Portuguese Speaking Countries</t>
  </si>
  <si>
    <t>03-03</t>
  </si>
  <si>
    <t>Ricardo Nunes (POR)</t>
  </si>
  <si>
    <t>Professional Water Life Saver Course – Level II: a course certified by official Portuguese and European Union Standards</t>
  </si>
  <si>
    <t>03-04</t>
  </si>
  <si>
    <t>Sandra Nascimento (POR)</t>
  </si>
  <si>
    <t>Child and adolescent drowning in Portugal</t>
  </si>
  <si>
    <t>03-05</t>
  </si>
  <si>
    <t>Arturo Abraldes (ESP)</t>
  </si>
  <si>
    <r>
      <t>Evaluation of risk factors on beaches</t>
    </r>
  </si>
  <si>
    <t>03-06</t>
  </si>
  <si>
    <t>Osni Pinto Guaiano (BRA)</t>
  </si>
  <si>
    <t>03-07</t>
  </si>
  <si>
    <t>Armindo Carvalho (POR)</t>
  </si>
  <si>
    <t>Maritime Safety and Risks Prevention in the European Atlantic Coast: Challenges for a Transnational Cooperation Framework</t>
  </si>
  <si>
    <t>03-08</t>
  </si>
  <si>
    <t>Jorge Dias (Cabo Verde)</t>
  </si>
  <si>
    <t>AsNaSA Cabo Verde – National Water Safety Association: a new life saving organization in ILS Network and the Professional Training and Employment System of Cabo Verde</t>
  </si>
  <si>
    <t>03-09</t>
  </si>
  <si>
    <t>Dias Martins (PORl)</t>
  </si>
  <si>
    <t>ISN - Instituto de Socorros a Naufragos: Past, Present and Future</t>
  </si>
  <si>
    <t>03-10</t>
  </si>
  <si>
    <t xml:space="preserve">Nuno Pinto (POR) </t>
  </si>
  <si>
    <t>Professional aquatic security and rescue technician course</t>
  </si>
  <si>
    <t>03-11</t>
  </si>
  <si>
    <r>
      <t>Professional and Education Updating: Is it possible to increase the measures of prevention and to reduce the mortality for drowning in the State of  SÃO PAULO?</t>
    </r>
  </si>
  <si>
    <t>03-12</t>
  </si>
  <si>
    <t>José Festas (POR)</t>
  </si>
  <si>
    <t>“Pro-More Security for Sea Men” Association - a pilot project providing recycling training for improving sea fishermen security (2007-2013)</t>
  </si>
  <si>
    <t>03-13</t>
  </si>
  <si>
    <t>Mário Costa (POR)</t>
  </si>
  <si>
    <t>Education and training on the Portuguese legislation for Water Safety Quality Standards: Notes to improve Law 44/2004, in conformity with the “Portaria 1311/2006”</t>
  </si>
  <si>
    <t>03-14</t>
  </si>
  <si>
    <t>03-15</t>
  </si>
  <si>
    <t xml:space="preserve">AsNaSA - First Portuguese Life Saving Association - 30 years in lifesaving voluntary work - education and tranning </t>
  </si>
  <si>
    <t>03-16</t>
  </si>
  <si>
    <t>03-17</t>
  </si>
  <si>
    <t>03-18</t>
  </si>
  <si>
    <t>Bo Løfgren (DEN)</t>
  </si>
  <si>
    <t>03-19</t>
  </si>
  <si>
    <t>Leornado Manino (ARG)</t>
  </si>
  <si>
    <t>Spinal Cord Immobilization  in Aquatic Environment</t>
  </si>
  <si>
    <t>03-20</t>
  </si>
  <si>
    <t>03-21</t>
  </si>
  <si>
    <r>
      <t>In-water resuscitiation: What are the highlights and pitfalls?</t>
    </r>
  </si>
  <si>
    <t>03-22</t>
  </si>
  <si>
    <t>Jonathon L. Epstein (USA)</t>
  </si>
  <si>
    <t>03-23</t>
  </si>
  <si>
    <t>Tara Reilly (UK)</t>
  </si>
  <si>
    <t>03-24</t>
  </si>
  <si>
    <t>Carl Martinez (USA)</t>
  </si>
  <si>
    <t>03-25</t>
  </si>
  <si>
    <t>Arthur Clarke (USA)</t>
  </si>
  <si>
    <t>03-26</t>
  </si>
  <si>
    <t>Michael Tipton (UK)</t>
  </si>
  <si>
    <t>03-27</t>
  </si>
  <si>
    <t>03-28</t>
  </si>
  <si>
    <t>Bob Clark (CAN)</t>
  </si>
  <si>
    <r>
      <t>Drowning incident analysis</t>
    </r>
  </si>
  <si>
    <t>03-29</t>
  </si>
  <si>
    <t>Job Kania (KEN)</t>
  </si>
  <si>
    <t>03-30</t>
  </si>
  <si>
    <t>Angela Lawson (NZL)</t>
  </si>
  <si>
    <r>
      <t>The Dr Ian Mackie Fellowship - Facilitating Youth Involvement in Lifesaving</t>
    </r>
  </si>
  <si>
    <t>03-31</t>
  </si>
  <si>
    <t>Chris Giles (AUS)</t>
  </si>
  <si>
    <r>
      <t>Developing our youth - securing our future</t>
    </r>
  </si>
  <si>
    <t>03-32</t>
  </si>
  <si>
    <t>Kathrin (joe) Ripcke (GER)</t>
  </si>
  <si>
    <t>Youth work/welfare as a task of lifesaving organisations</t>
  </si>
  <si>
    <t>03-33</t>
  </si>
  <si>
    <r>
      <t>Junior and volunteer lifeguard – A new concept to help the professional on duty</t>
    </r>
  </si>
  <si>
    <t>03-34</t>
  </si>
  <si>
    <t>John Fitzgerald (AUS)</t>
  </si>
  <si>
    <r>
      <t>Leadership development within a water safety organisation</t>
    </r>
  </si>
  <si>
    <t>03-35</t>
  </si>
  <si>
    <t xml:space="preserve">Bob Albers and Sergeant Darrell (USA) </t>
  </si>
  <si>
    <t>03-36</t>
  </si>
  <si>
    <r>
      <t>Rescues by Irish Police Officers</t>
    </r>
  </si>
  <si>
    <t>03-37</t>
  </si>
  <si>
    <t>03-38</t>
  </si>
  <si>
    <r>
      <t>Is it possible to achieve an international standard for beach safety flags?</t>
    </r>
  </si>
  <si>
    <t>03-39</t>
  </si>
  <si>
    <t>03-40</t>
  </si>
  <si>
    <t>03-41</t>
  </si>
  <si>
    <t>Mark Haimona (NZL)</t>
  </si>
  <si>
    <t>03-42</t>
  </si>
  <si>
    <t xml:space="preserve">John Fitzgerald and Chris Giles (AUS) </t>
  </si>
  <si>
    <t>Embracing cultural diversity within Surf Life Saving Australia</t>
  </si>
  <si>
    <t>03-43</t>
  </si>
  <si>
    <t>Romeu Bruno (Brazil)</t>
  </si>
  <si>
    <r>
      <t>Jet ski rescue</t>
    </r>
  </si>
  <si>
    <t>03-44</t>
  </si>
  <si>
    <t>Steve Beerman (ILS and WWS 2007 Scientific Committee):</t>
  </si>
  <si>
    <t>Conference Wrap Up and Plenary Address -  Summary of Workshop Recommendations</t>
  </si>
  <si>
    <t>P-01</t>
  </si>
  <si>
    <t>P-02</t>
  </si>
  <si>
    <t>P-03</t>
  </si>
  <si>
    <t>P-04</t>
  </si>
  <si>
    <t>P-05</t>
  </si>
  <si>
    <t>P-06</t>
  </si>
  <si>
    <t>P-07</t>
  </si>
  <si>
    <t>P-08</t>
  </si>
  <si>
    <r>
      <rPr>
        <b/>
        <sz val="9"/>
        <rFont val="Arial"/>
        <family val="2"/>
      </rPr>
      <t>03-23: Tara Reilly (United Kingdom):</t>
    </r>
    <r>
      <rPr>
        <sz val="9"/>
        <rFont val="Arial"/>
        <family val="2"/>
      </rPr>
      <t xml:space="preserve"> Occupational fitness standards for beach lifeguards</t>
    </r>
  </si>
  <si>
    <t>P-09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</si>
  <si>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</si>
  <si>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</si>
  <si>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</si>
  <si>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</si>
  <si>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</si>
  <si>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</si>
  <si>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</si>
  <si>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</si>
  <si>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</si>
  <si>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</si>
  <si>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</si>
  <si>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</si>
  <si>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</si>
  <si>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</si>
  <si>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</si>
  <si>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</si>
  <si>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P-26</t>
  </si>
  <si>
    <t>P-27</t>
  </si>
  <si>
    <t>P-28</t>
  </si>
  <si>
    <t>P-29</t>
  </si>
  <si>
    <t>P-30</t>
  </si>
  <si>
    <t>P-31</t>
  </si>
  <si>
    <t>P-32</t>
  </si>
  <si>
    <t>Day 1 - Thursday, 27 September 2007</t>
  </si>
  <si>
    <t>Address</t>
  </si>
  <si>
    <r>
      <t xml:space="preserve">Conference Opening - </t>
    </r>
    <r>
      <rPr>
        <b/>
        <sz val="9"/>
        <rFont val="Arial"/>
        <family val="2"/>
      </rPr>
      <t>Welcome by ILS President Alan Whelpton and Mayor of the City of Matosinhos, Guilherme Pinto</t>
    </r>
  </si>
  <si>
    <t>Messages from Conference Hosts by ISN Director -  Garcia Esteves and by AsNaSa General Assembly President - António Meyrelles</t>
  </si>
  <si>
    <t>Messages from Government of Portugal and Honour Commission Members</t>
  </si>
  <si>
    <t>Introduction of Opening Plenary by Alan Whelpton AO</t>
  </si>
  <si>
    <t>Presentation / Q&amp;A</t>
  </si>
  <si>
    <r>
      <t>00-01:</t>
    </r>
    <r>
      <rPr>
        <sz val="9"/>
        <rFont val="Arial"/>
        <family val="2"/>
      </rPr>
      <t xml:space="preserve"> Opening Plenary 1 - </t>
    </r>
    <r>
      <rPr>
        <b/>
        <sz val="9"/>
        <rFont val="Arial"/>
        <family val="2"/>
      </rPr>
      <t>Joost Bierens: World Congress on Drowning (WCD) 2002: Lessons learnt - Research and developments since.</t>
    </r>
  </si>
  <si>
    <r>
      <t xml:space="preserve">00-02: </t>
    </r>
    <r>
      <rPr>
        <sz val="9"/>
        <rFont val="Arial"/>
        <family val="2"/>
      </rPr>
      <t xml:space="preserve">Opening Plenary 2 - </t>
    </r>
    <r>
      <rPr>
        <b/>
        <sz val="9"/>
        <rFont val="Arial"/>
        <family val="2"/>
      </rPr>
      <t>B. Chris Brewster: Overview of ILS actions since WCD 2002</t>
    </r>
  </si>
  <si>
    <r>
      <t>00-03:</t>
    </r>
    <r>
      <rPr>
        <sz val="9"/>
        <rFont val="Arial"/>
        <family val="2"/>
      </rPr>
      <t xml:space="preserve"> Plenary - </t>
    </r>
    <r>
      <rPr>
        <b/>
        <sz val="9"/>
        <rFont val="Arial"/>
        <family val="2"/>
      </rPr>
      <t>Michael Linnan (for Pete Peterson): Pulling on the same oars together—we can make a difference</t>
    </r>
  </si>
  <si>
    <r>
      <t xml:space="preserve">00-04: </t>
    </r>
    <r>
      <rPr>
        <sz val="9"/>
        <rFont val="Arial"/>
        <family val="2"/>
      </rPr>
      <t xml:space="preserve">Plenary - </t>
    </r>
    <r>
      <rPr>
        <b/>
        <sz val="9"/>
        <rFont val="Arial"/>
        <family val="2"/>
      </rPr>
      <t>Aminur Rahman: The Bangladesh Experience: A developing country’s perspective on child drowning prevention</t>
    </r>
  </si>
  <si>
    <t>Stream Title</t>
  </si>
  <si>
    <t>Total Life Saving Service Plan</t>
  </si>
  <si>
    <t>Research in lifesaving – Developing the plan</t>
  </si>
  <si>
    <t>New and emerging lifesaving organisations</t>
  </si>
  <si>
    <t>Session Chair</t>
  </si>
  <si>
    <t>B. Chris Brewster</t>
  </si>
  <si>
    <t>Steve Beerman</t>
  </si>
  <si>
    <t>Danny Bryant</t>
  </si>
  <si>
    <r>
      <rPr>
        <b/>
        <sz val="9"/>
        <rFont val="Arial"/>
        <family val="2"/>
      </rPr>
      <t>01-01: Peter George (Australia):</t>
    </r>
    <r>
      <rPr>
        <sz val="9"/>
        <rFont val="Arial"/>
        <family val="2"/>
      </rPr>
      <t xml:space="preserve"> Total Life Saving Service Plan</t>
    </r>
  </si>
  <si>
    <r>
      <rPr>
        <b/>
        <sz val="9"/>
        <rFont val="Arial"/>
        <family val="2"/>
      </rPr>
      <t>01-09: Jonathon Webber and Billy Doyle (New Zealand):</t>
    </r>
    <r>
      <rPr>
        <sz val="9"/>
        <rFont val="Arial"/>
        <family val="2"/>
      </rPr>
      <t xml:space="preserve"> SENTINEL-   A new systematic approach to the early recognition and classification of in-water behavior consistent with ‘threat to life’ following concerning results of lifeguard efficacy research</t>
    </r>
  </si>
  <si>
    <r>
      <rPr>
        <b/>
        <sz val="9"/>
        <rFont val="Arial"/>
        <family val="2"/>
      </rPr>
      <t>01-17: David Szpilman (Brazil):</t>
    </r>
    <r>
      <rPr>
        <sz val="9"/>
        <rFont val="Arial"/>
        <family val="2"/>
      </rPr>
      <t xml:space="preserve"> 12 Years of Brazilian Lifesaving Society (SOBRASA) – Did we make any difference?</t>
    </r>
  </si>
  <si>
    <r>
      <rPr>
        <b/>
        <sz val="9"/>
        <rFont val="Arial"/>
        <family val="2"/>
      </rPr>
      <t>01-02: Stathis Avramidis (Greece):</t>
    </r>
    <r>
      <rPr>
        <sz val="9"/>
        <rFont val="Arial"/>
        <family val="2"/>
      </rPr>
      <t xml:space="preserve"> Risk Taking Behaviour as a Cause of Drowning after Engagement in Swimming &amp; Non-Aquatic Activities</t>
    </r>
  </si>
  <si>
    <r>
      <rPr>
        <b/>
        <sz val="9"/>
        <rFont val="Arial"/>
        <family val="2"/>
      </rPr>
      <t>01-10: Larry Patterson (Canada):</t>
    </r>
    <r>
      <rPr>
        <sz val="9"/>
        <rFont val="Arial"/>
        <family val="2"/>
      </rPr>
      <t xml:space="preserve"> Factors affecting lifeguard recognition of the submerged victim. Implications for lifeguard training, lifeguarding systems and aquatic facility design</t>
    </r>
  </si>
  <si>
    <r>
      <rPr>
        <b/>
        <sz val="9"/>
        <rFont val="Arial"/>
        <family val="2"/>
      </rPr>
      <t>01-18: Greg McLennan (Australia):</t>
    </r>
    <r>
      <rPr>
        <sz val="9"/>
        <rFont val="Arial"/>
        <family val="2"/>
      </rPr>
      <t xml:space="preserve"> Utilising the Sport of Lifesaving to establish a “community base” within lifesaving organisations – the essentials, a model, the process and the benefits</t>
    </r>
  </si>
  <si>
    <r>
      <rPr>
        <b/>
        <sz val="9"/>
        <rFont val="Arial"/>
        <family val="2"/>
      </rPr>
      <t>01-03: Brett Sullivan (New Zealand):</t>
    </r>
    <r>
      <rPr>
        <sz val="9"/>
        <rFont val="Arial"/>
        <family val="2"/>
      </rPr>
      <t xml:space="preserve"> Case Study: ‘Piha Rescue’ – Research opportunities associated with four years of continuous filming at NZ’s busiest beach for a hugely successful and high rating reality TV show. What can be achieved through lifeguarding and non traditional forms of messaging?</t>
    </r>
  </si>
  <si>
    <r>
      <rPr>
        <b/>
        <sz val="9"/>
        <rFont val="Arial"/>
        <family val="2"/>
      </rPr>
      <t>01-11: Michael Shane (Canada):</t>
    </r>
    <r>
      <rPr>
        <sz val="9"/>
        <rFont val="Arial"/>
        <family val="2"/>
      </rPr>
      <t xml:space="preserve"> Are they watching…the SEE system: Lifeguard-scanning, inhibitors and enhancement variables and a system that allows supervisory staff quantifiably evaluate a lifeguard’s supervision performance</t>
    </r>
  </si>
  <si>
    <r>
      <rPr>
        <b/>
        <sz val="9"/>
        <rFont val="Arial"/>
        <family val="2"/>
      </rPr>
      <t xml:space="preserve">01-19: Michael Linnan (The Alliance for Safe Children-TASC): </t>
    </r>
    <r>
      <rPr>
        <sz val="9"/>
        <rFont val="Arial"/>
        <family val="2"/>
      </rPr>
      <t>SwimSafe-A community-based water safety and swim-learning program suitable for developing countries</t>
    </r>
  </si>
  <si>
    <r>
      <rPr>
        <b/>
        <sz val="9"/>
        <rFont val="Arial"/>
        <family val="2"/>
      </rPr>
      <t>01-04: Peter Davis (USA):</t>
    </r>
    <r>
      <rPr>
        <sz val="9"/>
        <rFont val="Arial"/>
        <family val="2"/>
      </rPr>
      <t xml:space="preserve"> Public education collaboration: USLA and NOAA (National Oceanic &amp; Atmospheric Administration) and the National Weather Service, the Sea Grant Foundation</t>
    </r>
  </si>
  <si>
    <r>
      <rPr>
        <b/>
        <sz val="9"/>
        <rFont val="Arial"/>
        <family val="2"/>
      </rPr>
      <t>01-12: Bernadette Matthews (Australia):</t>
    </r>
    <r>
      <rPr>
        <sz val="9"/>
        <rFont val="Arial"/>
        <family val="2"/>
      </rPr>
      <t xml:space="preserve"> Swimming Pool Injury Data: Improvements to Lifeguard Training</t>
    </r>
  </si>
  <si>
    <r>
      <rPr>
        <b/>
        <sz val="9"/>
        <rFont val="Arial"/>
        <family val="2"/>
      </rPr>
      <t>01-20: Justin Scarr (Australia):</t>
    </r>
    <r>
      <rPr>
        <sz val="9"/>
        <rFont val="Arial"/>
        <family val="2"/>
      </rPr>
      <t xml:space="preserve"> The role of lifesaving in community development, experiences from indigenous Australia</t>
    </r>
  </si>
  <si>
    <t>Open Forum</t>
  </si>
  <si>
    <t>Peter George</t>
  </si>
  <si>
    <t>Bob Clark</t>
  </si>
  <si>
    <t>Peter Davis</t>
  </si>
  <si>
    <r>
      <rPr>
        <b/>
        <sz val="9"/>
        <rFont val="Arial"/>
        <family val="2"/>
      </rPr>
      <t>01-05: Erik Bech (Denmark):</t>
    </r>
    <r>
      <rPr>
        <sz val="9"/>
        <rFont val="Arial"/>
        <family val="2"/>
      </rPr>
      <t xml:space="preserve"> RIP Currents - A Public Awareness Negligence</t>
    </r>
  </si>
  <si>
    <r>
      <rPr>
        <b/>
        <sz val="9"/>
        <rFont val="Arial"/>
        <family val="2"/>
      </rPr>
      <t>01-13: Billy Doyle (New Zealand):</t>
    </r>
    <r>
      <rPr>
        <sz val="9"/>
        <rFont val="Arial"/>
        <family val="2"/>
      </rPr>
      <t xml:space="preserve"> Is the efficay of detecting a simulated drowning patient altered if the person conducting the surveillance is a non-swimmer?</t>
    </r>
  </si>
  <si>
    <r>
      <rPr>
        <b/>
        <sz val="9"/>
        <rFont val="Arial"/>
        <family val="2"/>
      </rPr>
      <t>01-21: Jonathon Webber (New Zealand):</t>
    </r>
    <r>
      <rPr>
        <sz val="9"/>
        <rFont val="Arial"/>
        <family val="2"/>
      </rPr>
      <t xml:space="preserve"> Establishing Coastal Lifeguard Services in Pakistan</t>
    </r>
  </si>
  <si>
    <r>
      <rPr>
        <b/>
        <sz val="9"/>
        <rFont val="Arial"/>
        <family val="2"/>
      </rPr>
      <t>01-06: Bernadette Matthews (Australia):</t>
    </r>
    <r>
      <rPr>
        <sz val="9"/>
        <rFont val="Arial"/>
        <family val="2"/>
      </rPr>
      <t xml:space="preserve"> Impacts of major water safety campaigns: Play it Safe by the Water 1997 to 2007</t>
    </r>
  </si>
  <si>
    <r>
      <rPr>
        <b/>
        <sz val="9"/>
        <rFont val="Arial"/>
        <family val="2"/>
      </rPr>
      <t>01-14: Steve Beerman (Canada):</t>
    </r>
    <r>
      <rPr>
        <sz val="9"/>
        <rFont val="Arial"/>
        <family val="2"/>
      </rPr>
      <t xml:space="preserve"> ILS Position Statement: Seizure Disorders in Lifesaving and Lifeguarding</t>
    </r>
  </si>
  <si>
    <r>
      <rPr>
        <b/>
        <sz val="9"/>
        <rFont val="Arial"/>
        <family val="2"/>
      </rPr>
      <t>01-22: Klaus Wilkens (Germany):</t>
    </r>
    <r>
      <rPr>
        <sz val="9"/>
        <rFont val="Arial"/>
        <family val="2"/>
      </rPr>
      <t xml:space="preserve"> Financial funds as fundamental basis to develop lifesaving structures</t>
    </r>
  </si>
  <si>
    <r>
      <rPr>
        <b/>
        <sz val="9"/>
        <rFont val="Arial"/>
        <family val="2"/>
      </rPr>
      <t>01-07: Richard Ming Kirk Tan (Singapore):</t>
    </r>
    <r>
      <rPr>
        <sz val="9"/>
        <rFont val="Arial"/>
        <family val="2"/>
      </rPr>
      <t xml:space="preserve"> Public water safety education through letters to the newspapers</t>
    </r>
  </si>
  <si>
    <r>
      <rPr>
        <b/>
        <sz val="9"/>
        <rFont val="Arial"/>
        <family val="2"/>
      </rPr>
      <t>01-15: David Szpilman (Brazil):</t>
    </r>
    <r>
      <rPr>
        <sz val="9"/>
        <rFont val="Arial"/>
        <family val="2"/>
      </rPr>
      <t xml:space="preserve"> How Lifeguards would know the severity, treatment and outcome of drowning on the accident site</t>
    </r>
  </si>
  <si>
    <r>
      <rPr>
        <b/>
        <sz val="9"/>
        <rFont val="Arial"/>
        <family val="2"/>
      </rPr>
      <t>01-23: Hans van der Pols (Netherlands):</t>
    </r>
    <r>
      <rPr>
        <sz val="9"/>
        <rFont val="Arial"/>
        <family val="2"/>
      </rPr>
      <t xml:space="preserve"> Impact of 11 Recommendations of WCD 2002</t>
    </r>
  </si>
  <si>
    <r>
      <rPr>
        <b/>
        <sz val="9"/>
        <rFont val="Arial"/>
        <family val="2"/>
      </rPr>
      <t>01-08: Allart Venema (Netherlands):</t>
    </r>
    <r>
      <rPr>
        <sz val="9"/>
        <rFont val="Arial"/>
        <family val="2"/>
      </rPr>
      <t xml:space="preserve"> The potential use of an award (honours–medals or certificates) scheme for drowning rescues to study prevention, rescue and resuscitation of drowning cases</t>
    </r>
  </si>
  <si>
    <r>
      <rPr>
        <b/>
        <sz val="9"/>
        <rFont val="Arial"/>
        <family val="2"/>
      </rPr>
      <t>01-16: Francesco (Frank) Pia (USA):</t>
    </r>
    <r>
      <rPr>
        <sz val="9"/>
        <rFont val="Arial"/>
        <family val="2"/>
      </rPr>
      <t xml:space="preserve"> What Can Science Teach us about Lifesaving and Drowning Prevention?</t>
    </r>
  </si>
  <si>
    <t>OPEN FORUM - New and emerging lifesaving organisations</t>
  </si>
  <si>
    <r>
      <t xml:space="preserve">00-05: </t>
    </r>
    <r>
      <rPr>
        <sz val="9"/>
        <rFont val="Arial"/>
        <family val="2"/>
      </rPr>
      <t xml:space="preserve">Plenary - </t>
    </r>
    <r>
      <rPr>
        <b/>
        <sz val="9"/>
        <rFont val="Arial"/>
        <family val="2"/>
      </rPr>
      <t>Julie Gilchrist: Estimating the Burden - Nonfatal and Fatal Drowning in Recreational Water Sites - US 2001-2002</t>
    </r>
  </si>
  <si>
    <t>Day 2 - Friday, 28 September 2007</t>
  </si>
  <si>
    <t>Plenary</t>
  </si>
  <si>
    <r>
      <t xml:space="preserve">02-01: Plenary - </t>
    </r>
    <r>
      <rPr>
        <b/>
        <sz val="9"/>
        <rFont val="Arial"/>
        <family val="2"/>
      </rPr>
      <t>Peter Agnew (Australia): ILS World Drowning Report</t>
    </r>
  </si>
  <si>
    <t>Child and adolescent drowning prevention</t>
  </si>
  <si>
    <t>World drowning report</t>
  </si>
  <si>
    <t>Anthony Handley</t>
  </si>
  <si>
    <t>Joost Bierens</t>
  </si>
  <si>
    <t xml:space="preserve">
</t>
  </si>
  <si>
    <t>Ortwin Kreft</t>
  </si>
  <si>
    <t>Norman Farmer</t>
  </si>
  <si>
    <t>António Meyrelles</t>
  </si>
  <si>
    <t>OPEN FORUM - Education in lifesaving</t>
  </si>
  <si>
    <t>OPEN FORUM - World drowning report: future strategies</t>
  </si>
  <si>
    <t>Aquatic specific issues - Diving, Fishing and Boating</t>
  </si>
  <si>
    <t>John Pearn</t>
  </si>
  <si>
    <t xml:space="preserve">OPEN FORUM - Child and adolescent drowning prevention </t>
  </si>
  <si>
    <t>OPEN FORUM - Diviing, Fishing and Boating safety</t>
  </si>
  <si>
    <t>Start times</t>
  </si>
  <si>
    <t>Day 3 - Saturday, 29 September 2007 - PORTUGAL DAY</t>
  </si>
  <si>
    <r>
      <t xml:space="preserve">03-01: Plenary - </t>
    </r>
    <r>
      <rPr>
        <b/>
        <sz val="9"/>
        <rFont val="Arial"/>
        <family val="2"/>
      </rPr>
      <t>David Szpilman (Brazil):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International Life Saving Federation ILS: How and what were the impacts on Brazil Lifesaving (SOBRASA)</t>
    </r>
  </si>
  <si>
    <t>Teaching and formation of quality in water safety in Portuguese speaking nations (IN PORTUGUESE)</t>
  </si>
  <si>
    <t>Expanding youth involvement in lifesaving</t>
  </si>
  <si>
    <t>Aquatic specific issues - Climate Change</t>
  </si>
  <si>
    <t>Fernando Martinho</t>
  </si>
  <si>
    <t>Peter Wernicki</t>
  </si>
  <si>
    <t>Alan Whelpton</t>
  </si>
  <si>
    <r>
      <t xml:space="preserve">03-02: Fernando Martinho (Portugal): </t>
    </r>
    <r>
      <rPr>
        <sz val="9"/>
        <rFont val="Arial"/>
        <family val="2"/>
      </rPr>
      <t>“CPLP” – a new space for coo- peration within ILS: AsNaSA Portugal’s proposal of an Action Plan for Teaching and Training in Water Safety Quality in the Portuguese Speaking Countries</t>
    </r>
  </si>
  <si>
    <r>
      <rPr>
        <b/>
        <sz val="9"/>
        <rFont val="Arial"/>
        <family val="2"/>
      </rPr>
      <t>03-16: Daniel Hartmann (Israel):</t>
    </r>
    <r>
      <rPr>
        <sz val="9"/>
        <rFont val="Arial"/>
        <family val="2"/>
      </rPr>
      <t xml:space="preserve"> Water Safety Management – Morphodynamic and Human Parameters from the Israeli Mediterranean Coast – Parame- trization for a Fault Tree Analysis (FTA)</t>
    </r>
  </si>
  <si>
    <r>
      <rPr>
        <b/>
        <sz val="9"/>
        <rFont val="Arial"/>
        <family val="2"/>
      </rPr>
      <t>03-30: Angela Lawson (New Zealand):</t>
    </r>
    <r>
      <rPr>
        <sz val="9"/>
        <rFont val="Arial"/>
        <family val="2"/>
      </rPr>
      <t xml:space="preserve"> The Dr Ian Mackie Fellowship - Facilitating Youth Involvement in Lifesaving</t>
    </r>
  </si>
  <si>
    <r>
      <t>03-37: WORKSHOP - Climate Change: Implications for Drowning and Lifesaving;</t>
    </r>
    <r>
      <rPr>
        <b/>
        <sz val="9"/>
        <rFont val="Arial"/>
        <family val="2"/>
      </rPr>
      <t xml:space="preserve"> Steve Beerman (Canada)</t>
    </r>
  </si>
  <si>
    <r>
      <t xml:space="preserve">03-03: Ricardo Nunes (Portugal): </t>
    </r>
    <r>
      <rPr>
        <sz val="9"/>
        <rFont val="Arial"/>
        <family val="2"/>
      </rPr>
      <t>Professional Water Life Saver Course – Level II: a course certified by official Portuguese and European Union Standards</t>
    </r>
  </si>
  <si>
    <r>
      <rPr>
        <b/>
        <sz val="9"/>
        <rFont val="Arial"/>
        <family val="2"/>
      </rPr>
      <t>03-17: Joost Bierens (Netherlands):</t>
    </r>
    <r>
      <rPr>
        <sz val="9"/>
        <rFont val="Arial"/>
        <family val="2"/>
      </rPr>
      <t xml:space="preserve"> Moderate sea states do not influence the application of an automated external defibrillator (AED) in rigid inflatable rescue boats</t>
    </r>
  </si>
  <si>
    <r>
      <rPr>
        <b/>
        <sz val="9"/>
        <rFont val="Arial"/>
        <family val="2"/>
      </rPr>
      <t>03-31: Chris Giles (Australia):</t>
    </r>
    <r>
      <rPr>
        <sz val="9"/>
        <rFont val="Arial"/>
        <family val="2"/>
      </rPr>
      <t xml:space="preserve"> Developing our youth - securing our future</t>
    </r>
  </si>
  <si>
    <r>
      <rPr>
        <b/>
        <sz val="10"/>
        <rFont val="Arial"/>
        <family val="2"/>
      </rPr>
      <t>03-04: Sandra Nascimento (Portugal):</t>
    </r>
    <r>
      <rPr>
        <sz val="10"/>
        <rFont val="Arial"/>
        <family val="0"/>
      </rPr>
      <t xml:space="preserve"> Child and adolescent drowning in Portugal</t>
    </r>
  </si>
  <si>
    <r>
      <rPr>
        <b/>
        <sz val="9"/>
        <rFont val="Arial"/>
        <family val="2"/>
      </rPr>
      <t>03-18: Bo Løfgren (Denmark):</t>
    </r>
    <r>
      <rPr>
        <sz val="9"/>
        <rFont val="Arial"/>
        <family val="2"/>
      </rPr>
      <t xml:space="preserve"> How to choose an automated external defibrillator (AED) for the aquatic environment – review of selection considerations</t>
    </r>
  </si>
  <si>
    <r>
      <rPr>
        <b/>
        <sz val="9"/>
        <rFont val="Arial"/>
        <family val="2"/>
      </rPr>
      <t>03-32: Kathrin (joe) Ripcke (Germany):</t>
    </r>
    <r>
      <rPr>
        <sz val="9"/>
        <rFont val="Arial"/>
        <family val="2"/>
      </rPr>
      <t xml:space="preserve"> Youth work/welfare as a task of lifesaving organisations</t>
    </r>
  </si>
  <si>
    <r>
      <rPr>
        <b/>
        <sz val="9"/>
        <rFont val="Arial"/>
        <family val="2"/>
      </rPr>
      <t>03-05: Arturo Abraldes (Spain):</t>
    </r>
    <r>
      <rPr>
        <sz val="9"/>
        <rFont val="Arial"/>
        <family val="2"/>
      </rPr>
      <t xml:space="preserve"> Evaluation of risk factors on beaches</t>
    </r>
  </si>
  <si>
    <r>
      <rPr>
        <b/>
        <sz val="9"/>
        <rFont val="Arial"/>
        <family val="2"/>
      </rPr>
      <t>03-19: Leornado Manino (Argentina):</t>
    </r>
    <r>
      <rPr>
        <sz val="9"/>
        <rFont val="Arial"/>
        <family val="2"/>
      </rPr>
      <t xml:space="preserve"> Spinal Cord Immobilization  in Aquatic Environment</t>
    </r>
  </si>
  <si>
    <r>
      <rPr>
        <b/>
        <sz val="9"/>
        <rFont val="Arial"/>
        <family val="2"/>
      </rPr>
      <t>03-33: David Szpilman (Brazil):</t>
    </r>
    <r>
      <rPr>
        <sz val="9"/>
        <rFont val="Arial"/>
        <family val="2"/>
      </rPr>
      <t xml:space="preserve"> Junior and volunteer lifeguard – A new concept to help the professional on duty</t>
    </r>
  </si>
  <si>
    <t>Public water safety communication and information systems</t>
  </si>
  <si>
    <t>Harald Vervaecke</t>
  </si>
  <si>
    <t>Zaid Chelvaraz</t>
  </si>
  <si>
    <r>
      <rPr>
        <b/>
        <sz val="9"/>
        <rFont val="Arial"/>
        <family val="2"/>
      </rPr>
      <t>03-06: Osni Pinto Guaiano (Brazil):</t>
    </r>
    <r>
      <rPr>
        <sz val="9"/>
        <rFont val="Arial"/>
        <family val="2"/>
      </rPr>
      <t xml:space="preserve"> Global Heating and Mortality for Drowning: How a project for children and adoloescent in fundamental and medium teaching in the SOROCABA CITY can contribute to preserving the environment and prevent drowning in Brazil</t>
    </r>
  </si>
  <si>
    <r>
      <rPr>
        <b/>
        <sz val="9"/>
        <rFont val="Arial"/>
        <family val="2"/>
      </rPr>
      <t>03-20: Anthony Handley (United Kingdom):</t>
    </r>
    <r>
      <rPr>
        <sz val="9"/>
        <rFont val="Arial"/>
        <family val="2"/>
      </rPr>
      <t xml:space="preserve"> Resuscitation Guidelines 2005 – what’s new and why?</t>
    </r>
  </si>
  <si>
    <r>
      <rPr>
        <b/>
        <sz val="9"/>
        <rFont val="Arial"/>
        <family val="2"/>
      </rPr>
      <t>03-34: John Fitzgerald (Australia):</t>
    </r>
    <r>
      <rPr>
        <sz val="9"/>
        <rFont val="Arial"/>
        <family val="2"/>
      </rPr>
      <t xml:space="preserve"> Leadership development within a water safety organisation</t>
    </r>
  </si>
  <si>
    <r>
      <rPr>
        <b/>
        <sz val="9"/>
        <rFont val="Arial"/>
        <family val="2"/>
      </rPr>
      <t>03-38: Peter George (Australia):</t>
    </r>
    <r>
      <rPr>
        <sz val="9"/>
        <rFont val="Arial"/>
        <family val="2"/>
      </rPr>
      <t xml:space="preserve"> Is it possible to achieve an international standard for beach safety flags?</t>
    </r>
  </si>
  <si>
    <r>
      <t xml:space="preserve">03-07: Armindo Carvalho (Portugal): </t>
    </r>
    <r>
      <rPr>
        <sz val="9"/>
        <rFont val="Arial"/>
        <family val="2"/>
      </rPr>
      <t>Maritime Safety and Risks Prevention in the European Atlantic Coast: Challenges for a Transnational Cooperation Framework</t>
    </r>
  </si>
  <si>
    <r>
      <rPr>
        <b/>
        <sz val="9"/>
        <rFont val="Arial"/>
        <family val="2"/>
      </rPr>
      <t>03-21: David Szpilman (Brazil):</t>
    </r>
    <r>
      <rPr>
        <sz val="9"/>
        <rFont val="Arial"/>
        <family val="2"/>
      </rPr>
      <t xml:space="preserve"> In-water resuscitiation: What are the highlights and pitfalls?</t>
    </r>
  </si>
  <si>
    <t>OPEN FORUM - Expanding youth involvement in lifesaving</t>
  </si>
  <si>
    <r>
      <rPr>
        <b/>
        <sz val="9"/>
        <rFont val="Arial"/>
        <family val="2"/>
      </rPr>
      <t>03-39: Steve Wills (United Kingdom):</t>
    </r>
    <r>
      <rPr>
        <sz val="9"/>
        <rFont val="Arial"/>
        <family val="2"/>
      </rPr>
      <t xml:space="preserve"> The development and implementation of two national beach safety signage standards (UK &amp; Australia) and how they are leading to the creation of an international beach signage standard</t>
    </r>
  </si>
  <si>
    <r>
      <t xml:space="preserve">03-08: Jorge Dias (Cabo Verde): </t>
    </r>
    <r>
      <rPr>
        <sz val="9"/>
        <rFont val="Arial"/>
        <family val="2"/>
      </rPr>
      <t>AsNaSA Cabo Verde – National Water Safety Association: a new life saving organization in ILS Network and the Professional Training and Employment System of Cabo Verde</t>
    </r>
  </si>
  <si>
    <r>
      <rPr>
        <b/>
        <sz val="9"/>
        <rFont val="Arial"/>
        <family val="2"/>
      </rPr>
      <t>03-22: Jonathon L. Epstein (USA):</t>
    </r>
    <r>
      <rPr>
        <sz val="9"/>
        <rFont val="Arial"/>
        <family val="2"/>
      </rPr>
      <t xml:space="preserve"> Evidence Based First Aid Guidelines-Report of the US National First Aid Science Advisory Board</t>
    </r>
  </si>
  <si>
    <t>OPEN FORM - Public information systems and signs</t>
  </si>
  <si>
    <t>Free Standing Papers</t>
  </si>
  <si>
    <t>Aquatic specific issues - Culture</t>
  </si>
  <si>
    <t>David Szpilman</t>
  </si>
  <si>
    <r>
      <t xml:space="preserve">03-09: Dias Martins (Portugal): </t>
    </r>
    <r>
      <rPr>
        <sz val="9"/>
        <rFont val="Arial"/>
        <family val="2"/>
      </rPr>
      <t>ISN - Instituto de Socorros a Naufragos: Past, Present and Future</t>
    </r>
  </si>
  <si>
    <r>
      <rPr>
        <b/>
        <sz val="9"/>
        <rFont val="Arial"/>
        <family val="2"/>
      </rPr>
      <t>03-40: Justin Scarr (Australia):</t>
    </r>
    <r>
      <rPr>
        <sz val="9"/>
        <rFont val="Arial"/>
        <family val="2"/>
      </rPr>
      <t xml:space="preserve"> Water Safety for Culturally and Linguistically Diverse Communities:“Swim for Life” Muslim Aquatic Safety and Recreation Program</t>
    </r>
  </si>
  <si>
    <r>
      <t xml:space="preserve">02-02: Plenary -  </t>
    </r>
    <r>
      <rPr>
        <b/>
        <sz val="9"/>
        <rFont val="Arial"/>
        <family val="2"/>
      </rPr>
      <t>Dr. Anthony Handley (ILS): ILCOR Resuscitation Standards</t>
    </r>
  </si>
  <si>
    <r>
      <t xml:space="preserve">02-03: Plenary - </t>
    </r>
    <r>
      <rPr>
        <b/>
        <sz val="9"/>
        <rFont val="Arial"/>
        <family val="2"/>
      </rPr>
      <t>Harald Vervaecke (ILS): ILS reach out to Asian Children</t>
    </r>
  </si>
  <si>
    <r>
      <t xml:space="preserve">02-04: Plenary - </t>
    </r>
    <r>
      <rPr>
        <b/>
        <sz val="9"/>
        <rFont val="Arial"/>
        <family val="2"/>
      </rPr>
      <t>Seyed Mostafa Agha Mirsalim (Iran): Rescuing Plan for the Caspian Sea Blind Areas</t>
    </r>
  </si>
  <si>
    <r>
      <rPr>
        <b/>
        <sz val="9"/>
        <rFont val="Arial"/>
        <family val="2"/>
      </rPr>
      <t>02-05: Cliff Nelson (United Kingdom):</t>
    </r>
    <r>
      <rPr>
        <sz val="9"/>
        <rFont val="Arial"/>
        <family val="2"/>
      </rPr>
      <t xml:space="preserve"> Principles of Beach Risk Assessment: A UK perspective</t>
    </r>
  </si>
  <si>
    <r>
      <rPr>
        <b/>
        <sz val="9"/>
        <rFont val="Arial"/>
        <family val="2"/>
      </rPr>
      <t>02-06: Peter Dawes (United Kingdom):</t>
    </r>
    <r>
      <rPr>
        <sz val="9"/>
        <rFont val="Arial"/>
        <family val="2"/>
      </rPr>
      <t xml:space="preserve"> Developing a risk assessment model for practical application in the UK</t>
    </r>
  </si>
  <si>
    <r>
      <rPr>
        <b/>
        <sz val="9"/>
        <rFont val="Arial"/>
        <family val="2"/>
      </rPr>
      <t>02-07: Michael Vlasto and Adam Wooler (United Kingdom):</t>
    </r>
    <r>
      <rPr>
        <sz val="9"/>
        <rFont val="Arial"/>
        <family val="2"/>
      </rPr>
      <t xml:space="preserve"> An integrated approach to Beach Lifeguarding and Lifeboating</t>
    </r>
  </si>
  <si>
    <r>
      <rPr>
        <b/>
        <sz val="9"/>
        <rFont val="Arial"/>
        <family val="2"/>
      </rPr>
      <t>02-08: Craig Roberts (Australia):</t>
    </r>
    <r>
      <rPr>
        <sz val="9"/>
        <rFont val="Arial"/>
        <family val="2"/>
      </rPr>
      <t xml:space="preserve"> Using camera technology to prevent drownings</t>
    </r>
  </si>
  <si>
    <r>
      <rPr>
        <b/>
        <sz val="9"/>
        <rFont val="Arial"/>
        <family val="2"/>
      </rPr>
      <t>02-09: Daniel Hartmann (Israel):</t>
    </r>
    <r>
      <rPr>
        <sz val="9"/>
        <rFont val="Arial"/>
        <family val="2"/>
      </rPr>
      <t xml:space="preserve"> Onshore Storminess Factor (ONSF): A New Tool for Regional Beach Hazard Rating (RBHR) and Beach Safety Management (BSM)</t>
    </r>
  </si>
  <si>
    <r>
      <rPr>
        <b/>
        <sz val="9"/>
        <rFont val="Arial"/>
        <family val="2"/>
      </rPr>
      <t>02-10: Peter Agnew (Australia):</t>
    </r>
    <r>
      <rPr>
        <sz val="9"/>
        <rFont val="Arial"/>
        <family val="2"/>
      </rPr>
      <t xml:space="preserve"> Australian Public Coastal Safety Guidelines</t>
    </r>
  </si>
  <si>
    <r>
      <rPr>
        <b/>
        <sz val="9"/>
        <rFont val="Arial"/>
        <family val="2"/>
      </rPr>
      <t>02-11: Steve Wills (United Kingdom):</t>
    </r>
    <r>
      <rPr>
        <sz val="9"/>
        <rFont val="Arial"/>
        <family val="2"/>
      </rPr>
      <t xml:space="preserve"> The research, development and implementation of the UK national guidelines and specifications for coastal public rescue equipment</t>
    </r>
  </si>
  <si>
    <r>
      <rPr>
        <b/>
        <sz val="9"/>
        <rFont val="Arial"/>
        <family val="2"/>
      </rPr>
      <t>02-12: Jim Howe and Ralph Goto (USA):</t>
    </r>
    <r>
      <rPr>
        <sz val="9"/>
        <rFont val="Arial"/>
        <family val="2"/>
      </rPr>
      <t xml:space="preserve"> State of Hawaii Beach Hazard Information Website oceansafety.soest.hawaii.edu</t>
    </r>
  </si>
  <si>
    <t>NA</t>
  </si>
  <si>
    <r>
      <rPr>
        <b/>
        <sz val="9"/>
        <rFont val="Arial"/>
        <family val="2"/>
      </rPr>
      <t>02-13: Julie Evans (Australia):</t>
    </r>
    <r>
      <rPr>
        <sz val="9"/>
        <rFont val="Arial"/>
        <family val="2"/>
      </rPr>
      <t xml:space="preserve"> Dangerous waves - long period waves: Surf Alerts</t>
    </r>
  </si>
  <si>
    <r>
      <rPr>
        <b/>
        <sz val="9"/>
        <rFont val="Arial"/>
        <family val="2"/>
      </rPr>
      <t>02-14: Michael Shane (Canada):</t>
    </r>
    <r>
      <rPr>
        <sz val="9"/>
        <rFont val="Arial"/>
        <family val="2"/>
      </rPr>
      <t xml:space="preserve"> Aquatic Facilities - Total Life Saving Service Plan</t>
    </r>
  </si>
  <si>
    <r>
      <rPr>
        <b/>
        <sz val="9"/>
        <rFont val="Arial"/>
        <family val="2"/>
      </rPr>
      <t>02-16: Diego Abalos Brandon (Argentina):</t>
    </r>
    <r>
      <rPr>
        <sz val="9"/>
        <rFont val="Arial"/>
        <family val="2"/>
      </rPr>
      <t xml:space="preserve"> Manoeuvres and Rescue Skills Program and Rescue with paddleboards and/or Rescue Boards</t>
    </r>
  </si>
  <si>
    <r>
      <rPr>
        <b/>
        <sz val="9"/>
        <rFont val="Arial"/>
        <family val="2"/>
      </rPr>
      <t>02-17: Luiz Morizot-Leite (USA):</t>
    </r>
    <r>
      <rPr>
        <sz val="9"/>
        <rFont val="Arial"/>
        <family val="2"/>
      </rPr>
      <t xml:space="preserve"> Risk Management Analysis; when, where and how Ocean Rescue Lifeguards are suffering occupational injuries</t>
    </r>
  </si>
  <si>
    <r>
      <rPr>
        <b/>
        <sz val="9"/>
        <rFont val="Arial"/>
        <family val="2"/>
      </rPr>
      <t>02-18: John McVan (USA):</t>
    </r>
    <r>
      <rPr>
        <sz val="9"/>
        <rFont val="Arial"/>
        <family val="2"/>
      </rPr>
      <t xml:space="preserve"> Normalizing the Abnormal: The Efficacy of Stress Related Aquatic Instruction and its Correlation to Drowning Prevention in Theatre Specific Water</t>
    </r>
  </si>
  <si>
    <r>
      <rPr>
        <b/>
        <sz val="9"/>
        <rFont val="Arial"/>
        <family val="2"/>
      </rPr>
      <t>02-19: Peter Wernicki (USA):</t>
    </r>
    <r>
      <rPr>
        <sz val="9"/>
        <rFont val="Arial"/>
        <family val="2"/>
      </rPr>
      <t xml:space="preserve"> A preliminary report of the US Lifeguard Standards Coalition - from the American Red Cross, the US Lifesaving Association, and YMCA of the USA</t>
    </r>
  </si>
  <si>
    <r>
      <rPr>
        <b/>
        <sz val="9"/>
        <rFont val="Arial"/>
        <family val="2"/>
      </rPr>
      <t xml:space="preserve">02-20: Perry Smith (Canada): </t>
    </r>
    <r>
      <rPr>
        <sz val="9"/>
        <rFont val="Arial"/>
        <family val="2"/>
      </rPr>
      <t>Simulated Emergency Response Training Program</t>
    </r>
  </si>
  <si>
    <r>
      <rPr>
        <b/>
        <sz val="9"/>
        <rFont val="Arial"/>
        <family val="2"/>
      </rPr>
      <t>02-21: Detlev Mohr (Germany):</t>
    </r>
    <r>
      <rPr>
        <sz val="9"/>
        <rFont val="Arial"/>
        <family val="2"/>
      </rPr>
      <t xml:space="preserve"> Main Skills for Lifesaving and How to Train these Skills: Bettering the Quality of Lifesaving Services</t>
    </r>
  </si>
  <si>
    <r>
      <rPr>
        <b/>
        <sz val="9"/>
        <rFont val="Arial"/>
        <family val="2"/>
      </rPr>
      <t>02-22: Kelly Fischbein (USA):</t>
    </r>
    <r>
      <rPr>
        <sz val="9"/>
        <rFont val="Arial"/>
        <family val="2"/>
      </rPr>
      <t xml:space="preserve"> Skill Retention in Lifesaving: A Review of Literature and a Look to the Future</t>
    </r>
  </si>
  <si>
    <r>
      <rPr>
        <b/>
        <sz val="9"/>
        <rFont val="Arial"/>
        <family val="2"/>
      </rPr>
      <t>02-23: Jana Novotna (Czech Republic):</t>
    </r>
    <r>
      <rPr>
        <sz val="9"/>
        <rFont val="Arial"/>
        <family val="2"/>
      </rPr>
      <t xml:space="preserve"> Comparative Analysis of Educational Programmes (A Proposal of Innovation of Water Safety Educational Programme of Czech Red Cross in relation to the Standards of International Lifesaving Federation)</t>
    </r>
  </si>
  <si>
    <r>
      <rPr>
        <b/>
        <sz val="9"/>
        <rFont val="Arial"/>
        <family val="2"/>
      </rPr>
      <t>02-24: Norman Farmer (Australia):</t>
    </r>
    <r>
      <rPr>
        <sz val="9"/>
        <rFont val="Arial"/>
        <family val="2"/>
      </rPr>
      <t xml:space="preserve"> International Water Safety and Lifesaving Education by ILS</t>
    </r>
  </si>
  <si>
    <r>
      <rPr>
        <b/>
        <sz val="9"/>
        <rFont val="Arial"/>
        <family val="2"/>
      </rPr>
      <t>02-25: Anthony Handley (United Kingdom):</t>
    </r>
    <r>
      <rPr>
        <sz val="9"/>
        <rFont val="Arial"/>
        <family val="2"/>
      </rPr>
      <t xml:space="preserve"> Do automated external defibrillators have a place in lifeguarding / lifesaving?</t>
    </r>
  </si>
  <si>
    <r>
      <rPr>
        <b/>
        <sz val="9"/>
        <rFont val="Arial"/>
        <family val="2"/>
      </rPr>
      <t>02-26: Joost Bierens (Netherlands):</t>
    </r>
    <r>
      <rPr>
        <sz val="9"/>
        <rFont val="Arial"/>
        <family val="2"/>
      </rPr>
      <t xml:space="preserve"> The same result for less money? - Is training in the use of the automated external defibrillator (AED) is equally effective with poster self training as with instructor based training</t>
    </r>
  </si>
  <si>
    <r>
      <rPr>
        <b/>
        <sz val="9"/>
        <color indexed="8"/>
        <rFont val="Arial"/>
        <family val="2"/>
      </rPr>
      <t>02-27: Anthony Handley (United Kingdom):</t>
    </r>
    <r>
      <rPr>
        <sz val="9"/>
        <color indexed="8"/>
        <rFont val="Arial"/>
        <family val="2"/>
      </rPr>
      <t xml:space="preserve"> Self instruction in basic life support – is this the answer to the problem of poor training?</t>
    </r>
  </si>
  <si>
    <r>
      <rPr>
        <b/>
        <sz val="9"/>
        <rFont val="Arial"/>
        <family val="2"/>
      </rPr>
      <t>02-28: Joost Bierens (Netherlands):</t>
    </r>
    <r>
      <rPr>
        <sz val="9"/>
        <rFont val="Arial"/>
        <family val="2"/>
      </rPr>
      <t xml:space="preserve"> Are there any different in retention of BLS and AED skills between younger (15-22 years) and older (&gt;35 years) lifeguards?</t>
    </r>
  </si>
  <si>
    <r>
      <rPr>
        <b/>
        <sz val="9"/>
        <rFont val="Arial"/>
        <family val="2"/>
      </rPr>
      <t>02-29: Joanne Vincenten (European Child Safety Alliance):</t>
    </r>
    <r>
      <rPr>
        <sz val="9"/>
        <rFont val="Arial"/>
        <family val="2"/>
      </rPr>
      <t xml:space="preserve"> Reporting of Water Safety Policy Measures in 17 European Countries to Advance Water Safety and Reduce Childhood Drowning</t>
    </r>
  </si>
  <si>
    <r>
      <rPr>
        <b/>
        <sz val="9"/>
        <rFont val="Arial"/>
        <family val="2"/>
      </rPr>
      <t>02-30: John Pearn (Australia):</t>
    </r>
    <r>
      <rPr>
        <sz val="9"/>
        <rFont val="Arial"/>
        <family val="2"/>
      </rPr>
      <t xml:space="preserve"> Safety Legislation: A pillar of Drowning Prevention</t>
    </r>
  </si>
  <si>
    <r>
      <rPr>
        <b/>
        <sz val="9"/>
        <rFont val="Arial"/>
        <family val="2"/>
      </rPr>
      <t>02-31: Deborah C. Girasek (USA):</t>
    </r>
    <r>
      <rPr>
        <sz val="9"/>
        <rFont val="Arial"/>
        <family val="2"/>
      </rPr>
      <t xml:space="preserve"> Are Pregnant Pool Owners Receptive to Isolation Fencing Installation?</t>
    </r>
  </si>
  <si>
    <r>
      <rPr>
        <b/>
        <sz val="9"/>
        <rFont val="Arial"/>
        <family val="2"/>
      </rPr>
      <t>02-32: Steve Beerman (Canada):</t>
    </r>
    <r>
      <rPr>
        <sz val="9"/>
        <rFont val="Arial"/>
        <family val="2"/>
      </rPr>
      <t xml:space="preserve"> Evidence based process - how to do this in lifesaving</t>
    </r>
  </si>
  <si>
    <r>
      <rPr>
        <b/>
        <sz val="9"/>
        <rFont val="Arial"/>
        <family val="2"/>
      </rPr>
      <t>02-33: Teresa Stanley (New Zealand):</t>
    </r>
    <r>
      <rPr>
        <sz val="9"/>
        <rFont val="Arial"/>
        <family val="2"/>
      </rPr>
      <t xml:space="preserve"> Do big people really know best about water safety?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An examination of toddler water safety at swim lessons with particular reference to the perceptions of parents and instructors</t>
    </r>
  </si>
  <si>
    <r>
      <rPr>
        <b/>
        <sz val="9"/>
        <rFont val="Arial"/>
        <family val="2"/>
      </rPr>
      <t>02-34: John Pearn (Australia):</t>
    </r>
    <r>
      <rPr>
        <sz val="9"/>
        <rFont val="Arial"/>
        <family val="2"/>
      </rPr>
      <t xml:space="preserve"> Bathtub Drowning Deaths. New Twists on an old problem</t>
    </r>
  </si>
  <si>
    <r>
      <rPr>
        <b/>
        <sz val="9"/>
        <rFont val="Arial"/>
        <family val="2"/>
      </rPr>
      <t>02-35: Deborah C. Girasek (USA):</t>
    </r>
    <r>
      <rPr>
        <sz val="9"/>
        <rFont val="Arial"/>
        <family val="2"/>
      </rPr>
      <t xml:space="preserve"> Are Pregnant Pool Owners Trained in Infant/Child Cardiopulmonary Resucitation?</t>
    </r>
  </si>
  <si>
    <r>
      <rPr>
        <b/>
        <sz val="9"/>
        <rFont val="Arial"/>
        <family val="2"/>
      </rPr>
      <t>02-36: Robert Stallman (Norway):</t>
    </r>
    <r>
      <rPr>
        <sz val="9"/>
        <rFont val="Arial"/>
        <family val="2"/>
      </rPr>
      <t xml:space="preserve"> The Teaching of Swimming Based on a Model of the Causes of Drowning</t>
    </r>
  </si>
  <si>
    <r>
      <rPr>
        <b/>
        <sz val="9"/>
        <rFont val="Arial"/>
        <family val="2"/>
      </rPr>
      <t>02-37: Barbara Byers (Canada):</t>
    </r>
    <r>
      <rPr>
        <sz val="9"/>
        <rFont val="Arial"/>
        <family val="2"/>
      </rPr>
      <t xml:space="preserve"> Swim to Survive</t>
    </r>
  </si>
  <si>
    <r>
      <rPr>
        <b/>
        <sz val="9"/>
        <rFont val="Arial"/>
        <family val="2"/>
      </rPr>
      <t>02-38: Dirk Bissinger (Germany):</t>
    </r>
    <r>
      <rPr>
        <sz val="9"/>
        <rFont val="Arial"/>
        <family val="2"/>
      </rPr>
      <t xml:space="preserve"> Electronically devices and teaching software as instruments of modern education in lifesaving</t>
    </r>
  </si>
  <si>
    <r>
      <rPr>
        <b/>
        <sz val="9"/>
        <rFont val="Arial"/>
        <family val="2"/>
      </rPr>
      <t>02-39: Matt Claridge (New Zealand):</t>
    </r>
    <r>
      <rPr>
        <sz val="9"/>
        <rFont val="Arial"/>
        <family val="2"/>
      </rPr>
      <t xml:space="preserve"> Swim For Life – A Mass Media Campaign Promoting Learn to Swim</t>
    </r>
  </si>
  <si>
    <r>
      <rPr>
        <b/>
        <sz val="9"/>
        <rFont val="Arial"/>
        <family val="2"/>
      </rPr>
      <t>02-40: Klaus Wilkens (Germany):</t>
    </r>
    <r>
      <rPr>
        <sz val="9"/>
        <rFont val="Arial"/>
        <family val="2"/>
      </rPr>
      <t xml:space="preserve"> Campaign against the drowning of children</t>
    </r>
  </si>
  <si>
    <t>Alexandre Tadeia (POR)</t>
  </si>
  <si>
    <r>
      <rPr>
        <b/>
        <sz val="9"/>
        <rFont val="Arial"/>
        <family val="2"/>
      </rPr>
      <t>02-41: Peter Barss (United Arab Emirates):</t>
    </r>
    <r>
      <rPr>
        <sz val="9"/>
        <rFont val="Arial"/>
        <family val="2"/>
      </rPr>
      <t xml:space="preserve"> Knowledge of swimming pool safety among vendors and home pool owners and provision of safety devices and information by vendors in United Arab Emirates</t>
    </r>
  </si>
  <si>
    <r>
      <rPr>
        <b/>
        <sz val="9"/>
        <rFont val="Arial"/>
        <family val="2"/>
      </rPr>
      <t>02-42: Steve Beerman (Canada):</t>
    </r>
    <r>
      <rPr>
        <sz val="9"/>
        <rFont val="Arial"/>
        <family val="2"/>
      </rPr>
      <t xml:space="preserve"> Evidence based process - how to do this in lifesaving</t>
    </r>
  </si>
  <si>
    <r>
      <rPr>
        <b/>
        <sz val="9"/>
        <rFont val="Arial"/>
        <family val="2"/>
      </rPr>
      <t>02-43: Michael Linnan (The Alliance for Safe Children-TASC):</t>
    </r>
    <r>
      <rPr>
        <sz val="9"/>
        <rFont val="Arial"/>
        <family val="2"/>
      </rPr>
      <t xml:space="preserve"> The burden of drowning in Asia: prevalance and risk factors in children</t>
    </r>
  </si>
  <si>
    <r>
      <rPr>
        <b/>
        <sz val="9"/>
        <rFont val="Arial"/>
        <family val="2"/>
      </rPr>
      <t>02-44: Linda Quan and Elizabeth Bennett (USA):</t>
    </r>
    <r>
      <rPr>
        <sz val="9"/>
        <rFont val="Arial"/>
        <family val="2"/>
      </rPr>
      <t xml:space="preserve"> Drowning risk and prevention in minority communities</t>
    </r>
  </si>
  <si>
    <r>
      <rPr>
        <b/>
        <sz val="9"/>
        <rFont val="Arial"/>
        <family val="2"/>
      </rPr>
      <t>02-45: Michael Linnan (The Alliance for Safe Children-TASC):</t>
    </r>
    <r>
      <rPr>
        <sz val="9"/>
        <rFont val="Arial"/>
        <family val="2"/>
      </rPr>
      <t xml:space="preserve"> Drowning in the developing world: Differences from drowning in rich countries and prevention implications</t>
    </r>
  </si>
  <si>
    <r>
      <rPr>
        <b/>
        <sz val="9"/>
        <rFont val="Arial"/>
        <family val="2"/>
      </rPr>
      <t>02-46: Dhaya Sewduth (South Africa):</t>
    </r>
    <r>
      <rPr>
        <sz val="9"/>
        <rFont val="Arial"/>
        <family val="2"/>
      </rPr>
      <t xml:space="preserve"> The data related to drowning problem in South Africa and the implication of this</t>
    </r>
  </si>
  <si>
    <r>
      <rPr>
        <b/>
        <sz val="9"/>
        <rFont val="Arial"/>
        <family val="2"/>
      </rPr>
      <t>02-47: John Connolly (Ireland):</t>
    </r>
    <r>
      <rPr>
        <sz val="9"/>
        <rFont val="Arial"/>
        <family val="2"/>
      </rPr>
      <t xml:space="preserve"> Suicide by Drowning: Exclusion of such deaths from official drowning statistics</t>
    </r>
  </si>
  <si>
    <r>
      <rPr>
        <b/>
        <sz val="9"/>
        <rFont val="Arial"/>
        <family val="2"/>
      </rPr>
      <t>02-48: Ludger Shulte-Hulsmann (Germany):</t>
    </r>
    <r>
      <rPr>
        <sz val="9"/>
        <rFont val="Arial"/>
        <family val="2"/>
      </rPr>
      <t xml:space="preserve"> Drowning statistics on the basis of press cuttings</t>
    </r>
  </si>
  <si>
    <r>
      <rPr>
        <b/>
        <sz val="9"/>
        <rFont val="Arial"/>
        <family val="2"/>
      </rPr>
      <t>02-49: Peter Barss (United Arab Emirates):</t>
    </r>
    <r>
      <rPr>
        <sz val="9"/>
        <rFont val="Arial"/>
        <family val="2"/>
      </rPr>
      <t xml:space="preserve"> A Practical Approach to Identifying and Counting Cold-water Immersion Deaths, and Assessing Associated Activities and Risk Factors</t>
    </r>
  </si>
  <si>
    <r>
      <rPr>
        <b/>
        <sz val="9"/>
        <rFont val="Arial"/>
        <family val="2"/>
      </rPr>
      <t>02-50: Dhaya Sewduth (South Africa):</t>
    </r>
    <r>
      <rPr>
        <sz val="9"/>
        <rFont val="Arial"/>
        <family val="2"/>
      </rPr>
      <t xml:space="preserve"> The impact of the absence of legislation governing water safety and drowning prevention</t>
    </r>
  </si>
  <si>
    <r>
      <rPr>
        <b/>
        <sz val="9"/>
        <rFont val="Arial"/>
        <family val="2"/>
      </rPr>
      <t>02-51: Guy Thomas (DAN Europe):</t>
    </r>
    <r>
      <rPr>
        <sz val="9"/>
        <rFont val="Arial"/>
        <family val="2"/>
      </rPr>
      <t xml:space="preserve"> Factors associated with open-circuit recretaional diving fatalities</t>
    </r>
  </si>
  <si>
    <r>
      <rPr>
        <b/>
        <sz val="9"/>
        <rFont val="Arial"/>
        <family val="2"/>
      </rPr>
      <t>02-52: Peter Chennell (United Kingdom):</t>
    </r>
    <r>
      <rPr>
        <sz val="9"/>
        <rFont val="Arial"/>
        <family val="2"/>
      </rPr>
      <t xml:space="preserve"> How safe is recreational boating in the UK?</t>
    </r>
  </si>
  <si>
    <r>
      <rPr>
        <b/>
        <sz val="9"/>
        <rFont val="Arial"/>
        <family val="2"/>
      </rPr>
      <t>02-53: Kevin Moran (New Zealand):</t>
    </r>
    <r>
      <rPr>
        <sz val="9"/>
        <rFont val="Arial"/>
        <family val="2"/>
      </rPr>
      <t xml:space="preserve"> Rock fishers’ practices and perception of rock fishing water safety</t>
    </r>
  </si>
  <si>
    <r>
      <t xml:space="preserve">02-54: Plenary - </t>
    </r>
    <r>
      <rPr>
        <b/>
        <sz val="9"/>
        <rFont val="Arial"/>
        <family val="2"/>
      </rPr>
      <t>Ricardo dos Santos Nunes (Brazil): THE DOLPHIN PROJECT – Since 1964, the largest drowning prevention project in Brazil – 150.000 children trained</t>
    </r>
  </si>
  <si>
    <t>Plenary -  ILCOR Resuscitation Standards</t>
  </si>
  <si>
    <t>Plenary - ILS reach out to Asian Children</t>
  </si>
  <si>
    <t>Harald Vervaecke (BEL)</t>
  </si>
  <si>
    <t>Dr. Anthony Handley (UK)</t>
  </si>
  <si>
    <t>02-54</t>
  </si>
  <si>
    <t>Factors associated with open-circuit recreational diving fatalities</t>
  </si>
  <si>
    <t>Guy Dear (DAN Europe)</t>
  </si>
  <si>
    <r>
      <t>03-10: Nuno Pinto (Portugal)</t>
    </r>
    <r>
      <rPr>
        <sz val="9"/>
        <rFont val="Arial"/>
        <family val="2"/>
      </rPr>
      <t xml:space="preserve"> Professional aquatic security and rescue technician course</t>
    </r>
  </si>
  <si>
    <r>
      <rPr>
        <b/>
        <sz val="9"/>
        <rFont val="Arial"/>
        <family val="2"/>
      </rPr>
      <t>03-24: Carl Martinez (USA):</t>
    </r>
    <r>
      <rPr>
        <sz val="9"/>
        <rFont val="Arial"/>
        <family val="2"/>
      </rPr>
      <t xml:space="preserve"> Fitness Standards for Lifeguards: The Surf Lifeguard Pre-Employment Test</t>
    </r>
  </si>
  <si>
    <r>
      <rPr>
        <b/>
        <sz val="9"/>
        <rFont val="Arial"/>
        <family val="2"/>
      </rPr>
      <t>03-41: Mark Haimona (New Zealand):</t>
    </r>
    <r>
      <rPr>
        <sz val="9"/>
        <rFont val="Arial"/>
        <family val="2"/>
      </rPr>
      <t xml:space="preserve"> Drownbase - Identify atrisk factors for Maori Drowning in New Zealand</t>
    </r>
  </si>
  <si>
    <r>
      <rPr>
        <b/>
        <sz val="9"/>
        <rFont val="Arial"/>
        <family val="2"/>
      </rPr>
      <t>03-11: Osni Pinto Guaiano (Brazil):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Professional and Education Updating:</t>
    </r>
    <r>
      <rPr>
        <sz val="9"/>
        <rFont val="Arial"/>
        <family val="2"/>
      </rPr>
      <t xml:space="preserve"> Is it possible to increase the measures of prevention and to reduce the mortality for drowning in the State of  SÃO PAULO?</t>
    </r>
  </si>
  <si>
    <r>
      <rPr>
        <b/>
        <sz val="9"/>
        <rFont val="Arial"/>
        <family val="2"/>
      </rPr>
      <t>03-25: Arthur Clarke (USA):</t>
    </r>
    <r>
      <rPr>
        <sz val="9"/>
        <rFont val="Arial"/>
        <family val="2"/>
      </rPr>
      <t xml:space="preserve"> Eye health and vision standards for lifeguards</t>
    </r>
  </si>
  <si>
    <t>OPEN FORUM - The List of Drowning Research Topics</t>
  </si>
  <si>
    <r>
      <rPr>
        <b/>
        <sz val="9"/>
        <rFont val="Arial"/>
        <family val="2"/>
      </rPr>
      <t>03-42: John Fitzgerald and Chris Giles (Australia):</t>
    </r>
    <r>
      <rPr>
        <sz val="9"/>
        <rFont val="Arial"/>
        <family val="2"/>
      </rPr>
      <t xml:space="preserve"> Embracing cultural diversity within Surf Life Saving Australia</t>
    </r>
  </si>
  <si>
    <r>
      <t xml:space="preserve">03-12: José Festas (Portugal): </t>
    </r>
    <r>
      <rPr>
        <sz val="9"/>
        <rFont val="Arial"/>
        <family val="2"/>
      </rPr>
      <t>“Pro-More Security for Sea Men” Association - a pilot project providing recycling training for improving sea fishermen security (2007-2013)</t>
    </r>
  </si>
  <si>
    <r>
      <rPr>
        <b/>
        <sz val="9"/>
        <rFont val="Arial"/>
        <family val="2"/>
      </rPr>
      <t>03-26: Michael Tipton (United Kingdom):</t>
    </r>
    <r>
      <rPr>
        <sz val="9"/>
        <rFont val="Arial"/>
        <family val="2"/>
      </rPr>
      <t xml:space="preserve"> Visual acuity standards for Beach Lifeguards</t>
    </r>
  </si>
  <si>
    <t>OPEN FORUM - Cultural issues in lifesaving</t>
  </si>
  <si>
    <t>Aquatic specific issues</t>
  </si>
  <si>
    <r>
      <rPr>
        <b/>
        <sz val="9"/>
        <rFont val="Arial"/>
        <family val="2"/>
      </rPr>
      <t>03-12: Mário Costa (Portugal):</t>
    </r>
    <r>
      <rPr>
        <sz val="9"/>
        <rFont val="Arial"/>
        <family val="2"/>
      </rPr>
      <t xml:space="preserve"> Education and training on the Portuguese legislation for Water Safety Quality Standards: Notes to improve Law 44/2004, in conformity with the “Portaria 1311/2006”</t>
    </r>
  </si>
  <si>
    <r>
      <rPr>
        <b/>
        <sz val="9"/>
        <rFont val="Arial"/>
        <family val="2"/>
      </rPr>
      <t>03-27: Daniel Hartmann (Israel):</t>
    </r>
    <r>
      <rPr>
        <sz val="9"/>
        <rFont val="Arial"/>
        <family val="2"/>
      </rPr>
      <t xml:space="preserve"> Water Safety Management - Ergonomic approach to study lifeguards Effectiveness and Vigilance</t>
    </r>
  </si>
  <si>
    <r>
      <rPr>
        <b/>
        <sz val="9"/>
        <rFont val="Arial"/>
        <family val="2"/>
      </rPr>
      <t>03-35: Bob Albers and Sergeant Darrell (USA):</t>
    </r>
    <r>
      <rPr>
        <sz val="9"/>
        <rFont val="Arial"/>
        <family val="2"/>
      </rPr>
      <t xml:space="preserve"> The importance of a lifeguard response to water related natural disasters</t>
    </r>
  </si>
  <si>
    <r>
      <rPr>
        <b/>
        <sz val="9"/>
        <rFont val="Arial"/>
        <family val="2"/>
      </rPr>
      <t>03-43: Romeu Bruno (Brazil):</t>
    </r>
    <r>
      <rPr>
        <sz val="9"/>
        <rFont val="Arial"/>
        <family val="2"/>
      </rPr>
      <t xml:space="preserve"> Jet ski rescue</t>
    </r>
  </si>
  <si>
    <r>
      <rPr>
        <b/>
        <sz val="9"/>
        <rFont val="Arial"/>
        <family val="2"/>
      </rPr>
      <t>03-14: Alexadre Tadeia (Portugal):</t>
    </r>
    <r>
      <rPr>
        <sz val="9"/>
        <rFont val="Arial"/>
        <family val="2"/>
      </rPr>
      <t xml:space="preserve"> Operational Strategy of Portuguese Lifeguards Associations in order to prevent drowning</t>
    </r>
  </si>
  <si>
    <r>
      <rPr>
        <b/>
        <sz val="9"/>
        <rFont val="Arial"/>
        <family val="2"/>
      </rPr>
      <t>03-28: Bob Clark (Canada):</t>
    </r>
    <r>
      <rPr>
        <sz val="9"/>
        <rFont val="Arial"/>
        <family val="2"/>
      </rPr>
      <t xml:space="preserve"> Drowning incident analysis</t>
    </r>
  </si>
  <si>
    <r>
      <rPr>
        <b/>
        <sz val="9"/>
        <rFont val="Arial"/>
        <family val="2"/>
      </rPr>
      <t>03-36: John Connolly (Ireland):</t>
    </r>
    <r>
      <rPr>
        <sz val="9"/>
        <rFont val="Arial"/>
        <family val="2"/>
      </rPr>
      <t xml:space="preserve"> Rescues by Irish Police Officers</t>
    </r>
  </si>
  <si>
    <t>OPEN FORUM - Beach risk assessment and the broader risk management</t>
  </si>
  <si>
    <r>
      <t>03-15: Fernando Martinho (Portugal)</t>
    </r>
    <r>
      <rPr>
        <sz val="9"/>
        <rFont val="Arial"/>
        <family val="2"/>
      </rPr>
      <t xml:space="preserve">: AsNaSA - First Portuguese Life Saving Association - 30 years in lifesaving voluntary work - education and tranning </t>
    </r>
  </si>
  <si>
    <r>
      <rPr>
        <b/>
        <sz val="10"/>
        <rFont val="Arial"/>
        <family val="2"/>
      </rPr>
      <t xml:space="preserve">03-29: Job Kania (Kenya): </t>
    </r>
    <r>
      <rPr>
        <sz val="10"/>
        <rFont val="Arial"/>
        <family val="0"/>
      </rPr>
      <t>Lifesaving Development in Africa</t>
    </r>
  </si>
  <si>
    <t>OPEN FORUM - Role of lifesavers in water related natural disasters</t>
  </si>
  <si>
    <r>
      <t xml:space="preserve">Conference Wrap Up and Plenary Address - </t>
    </r>
    <r>
      <rPr>
        <b/>
        <sz val="9"/>
        <rFont val="Arial"/>
        <family val="2"/>
      </rPr>
      <t>Steve Beerman (ILS and WWS 2007 Scientific Committee): Summary of Workshop Recommendations</t>
    </r>
  </si>
  <si>
    <t>POSTERS</t>
  </si>
  <si>
    <t>Trauma In Brazil – 126,000 deaths in 2003 - Do we know enough to prevent?</t>
  </si>
  <si>
    <t>David Szpilman, Brazil</t>
  </si>
  <si>
    <t>Drowning In Brazil – 179,000 deaths in 25 Years - Are we stepping down?</t>
  </si>
  <si>
    <t>Basic water life support (BWLS) – Reevaluation after 232 courses.</t>
  </si>
  <si>
    <t>Aeromedical rescue helicopter – How it works on Drowning?</t>
  </si>
  <si>
    <t>Certifications qualify water safety program – Do the Benefits overcome Costs?</t>
  </si>
  <si>
    <t>SURFER-SAVE – A way to decrease drowning by teaching lifesaving to surfers</t>
  </si>
  <si>
    <t>Do we prepare lifeguards to face death or just to be heroes?</t>
  </si>
  <si>
    <t>A tale of two Park Agencies: The role of local and regional government agencies in drowning prevention. </t>
  </si>
  <si>
    <t>Linda Quan/Elizabeth Bennett, USA</t>
  </si>
  <si>
    <t>Didactical reflections considering the development of lifesaving competence in physical education student</t>
  </si>
  <si>
    <t>Jørn Dam, Denmark)</t>
  </si>
  <si>
    <t>Understanding older persons water safety needs – research and development.</t>
  </si>
  <si>
    <t>Justin Scarr (R Franklin), Australia</t>
  </si>
  <si>
    <t>Surf Education - Clubs and Schools.</t>
  </si>
  <si>
    <t>John Fitzgerald, Australia</t>
  </si>
  <si>
    <t>Kia Maanu, Kia Ora – Stay Afloat, Stay Alive - A Water Safety Strategy for Māori in Aotearoa.</t>
  </si>
  <si>
    <t>Mark Haimona, New Zealand</t>
  </si>
  <si>
    <t>Swim for Life - A new, innovative approach to swim program design and drowning prevention</t>
  </si>
  <si>
    <t>Lorraine Wilson-Saliba, Canada</t>
  </si>
  <si>
    <t>Fitness Requirements for Beach Lifeguards to operate Rescue Watercraft and Inshore Rescue Boats.</t>
  </si>
  <si>
    <t>Tara Reilly, United Kingdom</t>
  </si>
  <si>
    <t>“Bridging the Gap” – 12,000 km of coastline coverage.</t>
  </si>
  <si>
    <t>Chris Peck, Australia</t>
  </si>
  <si>
    <t>Little Lifeguard: How a project for children and adolescent of the fundemental and medium teaching accomplished in the City of Sorocaba can contribute to the prevention of drowning in Brazil</t>
  </si>
  <si>
    <t>Osni Pinto Guaiano, Brazil</t>
  </si>
  <si>
    <t xml:space="preserve">Prevention of Drowning: Are we, professional lifeguards, ready to educate the population or are we prepared exclusively to perform rescues? </t>
  </si>
  <si>
    <t>Maximise rescuer safety and effectiveness through pre-rescue communication.(Also Free Standing Paper)</t>
  </si>
  <si>
    <t>Brendan Donohoe, Ireland</t>
  </si>
  <si>
    <t xml:space="preserve">The prototype of situational dimensions in water lifesaving.   </t>
  </si>
  <si>
    <t>Tomasz Zalewski, Poland</t>
  </si>
  <si>
    <t xml:space="preserve">How does the educational standards change in the case of pupils at grammar-schools after a preventive campaign “A Blue Patrol”? </t>
  </si>
  <si>
    <t>A proposed framework for developing a plan for research in life saving and water safety.</t>
  </si>
  <si>
    <t>Robert Stallman, Norway</t>
  </si>
  <si>
    <t>Rationalisation and development of the new RLSS UK junior awards programme</t>
  </si>
  <si>
    <t>Michael Dunn, United Kingdom</t>
  </si>
  <si>
    <t xml:space="preserve">Safety in Public Aquatic Centres: Lifeguards are not Babysitters!   </t>
  </si>
  <si>
    <t>Justin Scarr (C Chellew), Australia</t>
  </si>
  <si>
    <t>Predicting lifeguard’s ability to succeed in real lifesaving situations.</t>
  </si>
  <si>
    <t>Michael Iwersen, Denmark</t>
  </si>
  <si>
    <t>IT strategy – a didactic challenge in the learning process of lifesaving skills.</t>
  </si>
  <si>
    <t>Lillan Madsen, Denmark</t>
  </si>
  <si>
    <t>Collection of captured sharks off Recife - Brazil at local Lifeguard Group.</t>
  </si>
  <si>
    <t>André de Souza Ferraz Alves, Brazil</t>
  </si>
  <si>
    <t>The Story of the Inflatable Rescue Boat (IRB).</t>
  </si>
  <si>
    <t>Edward Wake-Walker and Warren Mitchell, United Kingdom</t>
  </si>
  <si>
    <t>Water Safety Campaign.</t>
  </si>
  <si>
    <t>Sandra Nascimento, Portugal</t>
  </si>
  <si>
    <t>Pool Lifeguarding and Surveillance - New Technology, friend or foe? (Also Free Standing Paper)</t>
  </si>
  <si>
    <t>Alex Blackwell, United Kingdom</t>
  </si>
  <si>
    <t>A National Lifesaving Plan to prevent drowning and injury in New Zealand, 2005-2010: Rolling out the strategy. (Also Free Standing Paper)</t>
  </si>
  <si>
    <t>Brett Sullivan, New Zealand</t>
  </si>
  <si>
    <r>
      <t xml:space="preserve">The Integrated Aquatic Programme (IAP): A collaborative and sector wide approach to developing a </t>
    </r>
    <r>
      <rPr>
        <i/>
        <sz val="9"/>
        <rFont val="Arial"/>
        <family val="2"/>
      </rPr>
      <t>‘Roadmap’</t>
    </r>
    <r>
      <rPr>
        <sz val="9"/>
        <rFont val="Arial"/>
        <family val="2"/>
      </rPr>
      <t xml:space="preserve"> for water safety education in New Zealand. (Also Free Standing Paper)</t>
    </r>
  </si>
  <si>
    <t>Cartoon Drowning Prevention Video – A way to reach children in 8 minutes. (Also Free Standing Paper)</t>
  </si>
  <si>
    <t>Jorge Cerqueira, Brazil</t>
  </si>
  <si>
    <t>Pres.</t>
  </si>
  <si>
    <t>Abstr.</t>
  </si>
  <si>
    <t>CV</t>
  </si>
  <si>
    <t>Movie</t>
  </si>
  <si>
    <t>00-01</t>
  </si>
  <si>
    <t>Joost Bierens (NED)</t>
  </si>
  <si>
    <t>Opening Plenary 1 - World Congress on Drowning (WCD) 2002: Lessons learnt - Research and developments since.</t>
  </si>
  <si>
    <t>00-02</t>
  </si>
  <si>
    <t>B. Chris Brewster (USA)</t>
  </si>
  <si>
    <t>Opening Plenary 2 - Overview of ILS actions since WCD 2002</t>
  </si>
  <si>
    <t>x</t>
  </si>
  <si>
    <t>00-03</t>
  </si>
  <si>
    <t>Michael Linnan (for Pete Peterson)</t>
  </si>
  <si>
    <t>Plenary - Pulling on the same oars together—we can make a difference</t>
  </si>
  <si>
    <t>00-04</t>
  </si>
  <si>
    <t>Aminur Rahman</t>
  </si>
  <si>
    <t>Plenary: The Bangladesh Experience: A developing country’s perspective on child drowning prevention</t>
  </si>
  <si>
    <t>00-05</t>
  </si>
  <si>
    <t>Julie Gilchrist</t>
  </si>
  <si>
    <t>Plenary: Estimating the Burden - Nonfatal and Fatal Drowning in Recreational Water Sites - US 2001-2002</t>
  </si>
  <si>
    <t>01-01</t>
  </si>
  <si>
    <t>Peter George (AUS)</t>
  </si>
  <si>
    <r>
      <t>Total Life Saving Service Plan</t>
    </r>
  </si>
  <si>
    <t>01-02</t>
  </si>
  <si>
    <t>Stathis Avramidis (GRE)</t>
  </si>
  <si>
    <r>
      <t>Risk Taking Behaviour as a Cause of Drowning after Engagement in Swimming &amp; Non-Aquatic Activities</t>
    </r>
  </si>
  <si>
    <t>01-03</t>
  </si>
  <si>
    <t>Brett Sullivan (NZL)</t>
  </si>
  <si>
    <r>
      <t>Case Study: ‘Piha Rescue’ – Research opportunities associated with four years of continuous filming at NZ’s busiest beach for a hugely successful and high rating reality TV show. What can be achieved through lifeguarding and non traditional forms of messaging?</t>
    </r>
  </si>
  <si>
    <t>01-04</t>
  </si>
  <si>
    <t>Peter Davis (USA)</t>
  </si>
  <si>
    <t>Public education collaboration: USLA and NOAA (National Oceanic &amp; Atmospheric Administration) and the National Weather Service, the Sea Grant Foundation</t>
  </si>
  <si>
    <t>01-05</t>
  </si>
  <si>
    <t>Erik Bech (DEN)</t>
  </si>
  <si>
    <t>01-06</t>
  </si>
  <si>
    <t>Bernadette Matthews (AUS)</t>
  </si>
  <si>
    <t>Paper</t>
  </si>
  <si>
    <t>Impacts of major water safety campaigns: Play it Safe by the Water 1997 to 2007</t>
  </si>
  <si>
    <t>01-07</t>
  </si>
  <si>
    <t>Richard Ming Kirk Tan (SIN)</t>
  </si>
  <si>
    <r>
      <t>Public water safety education through letters to the newspapers</t>
    </r>
  </si>
  <si>
    <t>01-08</t>
  </si>
  <si>
    <t>Allart Venema (NED)</t>
  </si>
  <si>
    <t>The potential use of an award (honours–medals or certificates) scheme for drowning rescues to study prevention, rescue and resuscitation of drowning cases</t>
  </si>
  <si>
    <t>01-09</t>
  </si>
  <si>
    <t>Jonathon Webber and Billy Doyle (NZL)</t>
  </si>
  <si>
    <t>SENTINEL-   A new systematic approach to the early recognition and classification of in-water behavior consistent with ‘threat to life’ following concerning results of lifeguard efficacy research</t>
  </si>
  <si>
    <t>01-10</t>
  </si>
  <si>
    <t>Larry Patterson (CAN)</t>
  </si>
  <si>
    <t>Factors affecting lifeguard recognition of the submerged victim. Implications for lifeguard training, lifeguarding systems and aquatic facility design</t>
  </si>
  <si>
    <t>01-11</t>
  </si>
  <si>
    <t>Michael Shane (CAN)</t>
  </si>
  <si>
    <t>Are they watching…the SEE system: Lifeguard-scanning, inhibitors and enhancement variables and a system that allows supervisory staff quantifiably evaluate a lifeguard’s supervision performance</t>
  </si>
  <si>
    <t>01-12</t>
  </si>
  <si>
    <r>
      <t>Swimming Pool Injury Data: Improvements to Lifeguard Training</t>
    </r>
  </si>
  <si>
    <t>01-13</t>
  </si>
  <si>
    <t>Billy Doyle (NZL)</t>
  </si>
  <si>
    <t>01-14</t>
  </si>
  <si>
    <t>Steve Beerman (CAN)</t>
  </si>
  <si>
    <t>ILS Position Statement: Seizure Disorders in Lifesaving and Lifeguarding</t>
  </si>
  <si>
    <t>01-15</t>
  </si>
  <si>
    <t>David Szpilman (BRA)</t>
  </si>
  <si>
    <t>How Lifeguards would know the severity, treatment and outcome of drowning on the accident site</t>
  </si>
  <si>
    <t>01-16</t>
  </si>
  <si>
    <t>Francesco (Frank) Pia (USA)</t>
  </si>
  <si>
    <t>What Can Science Teach us about Lifesaving and Drowning Prevention?</t>
  </si>
  <si>
    <t>01-17</t>
  </si>
  <si>
    <t>12 Years of Brazilian Lifesaving Society (SOBRASA) – Did we make any difference?</t>
  </si>
  <si>
    <t>01-18</t>
  </si>
  <si>
    <t>Greg McLennan (AUS)</t>
  </si>
  <si>
    <t>Utilising the Sport of Lifesaving to establish a “community base” within lifesaving organisations – the essentials, a model, the process and the benefits</t>
  </si>
  <si>
    <t>01-19</t>
  </si>
  <si>
    <t>Michael Linnan (TASC)</t>
  </si>
  <si>
    <t>SwimSafe-A community-based water safety and swim-learning program suitable for developing countries</t>
  </si>
  <si>
    <t>01-20</t>
  </si>
  <si>
    <t>Justin Scarr (AUS)</t>
  </si>
  <si>
    <t>The role of lifesaving in community development, experiences from indigenous Australia</t>
  </si>
  <si>
    <t>01-21</t>
  </si>
  <si>
    <t>Jonathon Webber (NZL)</t>
  </si>
  <si>
    <r>
      <t>Establishing Coastal Lifeguard Services in Pakistan</t>
    </r>
  </si>
  <si>
    <t>01-22</t>
  </si>
  <si>
    <t>Klaus Wilkens (GER)</t>
  </si>
  <si>
    <t>Financial funds as fundamental basis to develop lifesaving structures</t>
  </si>
  <si>
    <t>01-23</t>
  </si>
  <si>
    <t>Hans van der Pols (NED)</t>
  </si>
  <si>
    <r>
      <t>Impact of 11 Recommendations of WCD 2002</t>
    </r>
  </si>
  <si>
    <t>02-01</t>
  </si>
  <si>
    <t>Peter Agnew (AUS)</t>
  </si>
  <si>
    <t>Plenary - ILS World Drowning Report</t>
  </si>
  <si>
    <t>02-02</t>
  </si>
  <si>
    <t>02-03</t>
  </si>
  <si>
    <t>Seyed Mostafa Agha Mirsalim (IRN)</t>
  </si>
  <si>
    <r>
      <t>Rescuing Plan for the Caspian Sea Blind Areas</t>
    </r>
  </si>
  <si>
    <t>02-04</t>
  </si>
  <si>
    <t xml:space="preserve">Cliff Nelson (UK) </t>
  </si>
  <si>
    <t>Principles of Beach Risk Assessment: A UK perspective</t>
  </si>
  <si>
    <t>02-05</t>
  </si>
  <si>
    <t xml:space="preserve">Peter Dawes (United Kingdom): </t>
  </si>
  <si>
    <t>Developing a risk assessment model for practical application in the UK</t>
  </si>
  <si>
    <t>02-06</t>
  </si>
  <si>
    <t xml:space="preserve">Michael Vlasto and Adam Wooler (UK) </t>
  </si>
  <si>
    <t>An integrated approach to Beach Lifeguarding and Lifeboating</t>
  </si>
  <si>
    <t>02-07</t>
  </si>
  <si>
    <t>Craig Roberts (AUS)</t>
  </si>
  <si>
    <r>
      <t>Using camera technology to prevent drownings</t>
    </r>
  </si>
  <si>
    <t>02-08</t>
  </si>
  <si>
    <t>Daniel Hartmann (ISR)</t>
  </si>
  <si>
    <t>Onshore Storminess Factor (ONSF): A New Tool for Regional Beach Hazard Rating (RBHR) and Beach Safety Management (BSM)</t>
  </si>
  <si>
    <t>02-09</t>
  </si>
  <si>
    <t>Australian Public Coastal Safety Guidelines</t>
  </si>
  <si>
    <t>02-10</t>
  </si>
  <si>
    <t>Steve Wills (UK)</t>
  </si>
  <si>
    <t>The research, development and implementation of the UK national guidelines and specifications for coastal public rescue equipment</t>
  </si>
  <si>
    <t>02-11</t>
  </si>
  <si>
    <t>Jim Howe and Ralph Goto (USA)</t>
  </si>
  <si>
    <t>State of Hawaii Beach Hazard Information Website oceansafety.soest.hawaii.edu</t>
  </si>
  <si>
    <t>02-12</t>
  </si>
  <si>
    <t>Julie Evans (AUS)</t>
  </si>
  <si>
    <r>
      <t>Dangerous waves - long period waves: Surf Alerts</t>
    </r>
  </si>
  <si>
    <t>02-13</t>
  </si>
  <si>
    <r>
      <t>Aquatic Facilities - Total Life Saving Service Plan</t>
    </r>
  </si>
  <si>
    <t>02-14</t>
  </si>
  <si>
    <t>Linda Quan and Elizabeth Bennett (USA)</t>
  </si>
  <si>
    <t>Workshop - Open water drowning prevention: Discussion session to consider and develop recommended strategies for an educational program, policies and environmental adaptions</t>
  </si>
  <si>
    <t>02-15</t>
  </si>
  <si>
    <t>02-16</t>
  </si>
  <si>
    <t>Luiz Morizot-Leite (USA)</t>
  </si>
  <si>
    <t>Risk Management Analysis; when, where and how Ocean Rescue Lifeguards are suffering occupational injuries</t>
  </si>
  <si>
    <t>02-17</t>
  </si>
  <si>
    <t>John McVan (USA):</t>
  </si>
  <si>
    <t>Normalizing the Abnormal: The Efficacy of Stress Related Aquatic Instruction and its Correlation to Drowning Prevention in Theatre Specific Water</t>
  </si>
  <si>
    <t>02-18</t>
  </si>
  <si>
    <t>Peter Wernicki (USA)</t>
  </si>
  <si>
    <t>A preliminary report of the US Lifeguard Standards Coalition - from the American Red Cross, the US Lifesaving Association, and YMCA of the USA</t>
  </si>
  <si>
    <t>02-19</t>
  </si>
  <si>
    <t>Perry Smith (CAN)</t>
  </si>
  <si>
    <r>
      <t>Simulated Emergency Response Training Program</t>
    </r>
  </si>
  <si>
    <t>02-20</t>
  </si>
  <si>
    <t>Detlev Mohr (GER)</t>
  </si>
  <si>
    <t>Main Skills for Lifesaving and How to Train these Skills: Bettering the Quality of Lifesaving Services</t>
  </si>
  <si>
    <t>02-21</t>
  </si>
  <si>
    <t>Kelly Fischbein (USA)</t>
  </si>
  <si>
    <r>
      <t>Skill Retention in Lifesaving: A Review of Literature and a Look to the Future</t>
    </r>
  </si>
  <si>
    <t>02-22</t>
  </si>
  <si>
    <t>Jana Novotna (CZE)</t>
  </si>
  <si>
    <t>Workshop - Climate Change: Implications for Drowning and Lifesaving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</si>
</sst>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i/>
      <sz val="9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2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2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3" fontId="2" fillId="0" borderId="0" xfId="1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0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top"/>
    </xf>
    <xf numFmtId="49" fontId="0" fillId="0" borderId="7" xfId="0" applyNumberFormat="1" applyFont="1" applyBorder="1" applyAlignment="1">
      <alignment vertical="top"/>
    </xf>
    <xf numFmtId="49" fontId="0" fillId="2" borderId="7" xfId="0" applyNumberFormat="1" applyFont="1" applyFill="1" applyBorder="1" applyAlignment="1">
      <alignment vertical="top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49" fontId="0" fillId="2" borderId="6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5" borderId="7" xfId="0" applyFont="1" applyFill="1" applyBorder="1" applyAlignment="1">
      <alignment horizontal="center" vertical="top"/>
    </xf>
    <xf numFmtId="0" fontId="0" fillId="6" borderId="7" xfId="0" applyFont="1" applyFill="1" applyBorder="1" applyAlignment="1">
      <alignment horizontal="center" vertical="top"/>
    </xf>
    <xf numFmtId="0" fontId="0" fillId="7" borderId="7" xfId="0" applyFont="1" applyFill="1" applyBorder="1" applyAlignment="1">
      <alignment horizontal="center" vertical="top"/>
    </xf>
    <xf numFmtId="49" fontId="0" fillId="2" borderId="8" xfId="0" applyNumberFormat="1" applyFont="1" applyFill="1" applyBorder="1" applyAlignment="1">
      <alignment vertical="top"/>
    </xf>
    <xf numFmtId="0" fontId="0" fillId="8" borderId="6" xfId="0" applyFont="1" applyFill="1" applyBorder="1" applyAlignment="1">
      <alignment horizontal="center" vertical="top"/>
    </xf>
    <xf numFmtId="0" fontId="0" fillId="8" borderId="7" xfId="0" applyFont="1" applyFill="1" applyBorder="1" applyAlignment="1">
      <alignment horizontal="center" vertical="top"/>
    </xf>
    <xf numFmtId="0" fontId="0" fillId="8" borderId="8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 wrapText="1"/>
    </xf>
    <xf numFmtId="49" fontId="0" fillId="0" borderId="22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top"/>
    </xf>
    <xf numFmtId="0" fontId="0" fillId="0" borderId="17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0" fontId="0" fillId="8" borderId="8" xfId="0" applyFont="1" applyFill="1" applyBorder="1" applyAlignment="1">
      <alignment horizontal="center" vertical="top"/>
    </xf>
    <xf numFmtId="0" fontId="0" fillId="2" borderId="24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49" fontId="15" fillId="9" borderId="5" xfId="0" applyNumberFormat="1" applyFont="1" applyFill="1" applyBorder="1" applyAlignment="1">
      <alignment vertical="center"/>
    </xf>
    <xf numFmtId="0" fontId="15" fillId="9" borderId="3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vertical="top" wrapText="1"/>
    </xf>
    <xf numFmtId="49" fontId="0" fillId="10" borderId="13" xfId="0" applyNumberFormat="1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0" fillId="4" borderId="8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11" borderId="21" xfId="0" applyNumberFormat="1" applyFont="1" applyFill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7" fillId="10" borderId="31" xfId="0" applyNumberFormat="1" applyFont="1" applyFill="1" applyBorder="1" applyAlignment="1">
      <alignment horizontal="center" vertical="top"/>
    </xf>
    <xf numFmtId="49" fontId="7" fillId="10" borderId="32" xfId="0" applyNumberFormat="1" applyFont="1" applyFill="1" applyBorder="1" applyAlignment="1">
      <alignment horizontal="center" vertical="top"/>
    </xf>
    <xf numFmtId="49" fontId="7" fillId="10" borderId="3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49" fontId="17" fillId="10" borderId="5" xfId="0" applyNumberFormat="1" applyFont="1" applyFill="1" applyBorder="1" applyAlignment="1">
      <alignment horizontal="center" vertical="top"/>
    </xf>
    <xf numFmtId="49" fontId="17" fillId="10" borderId="3" xfId="0" applyNumberFormat="1" applyFont="1" applyFill="1" applyBorder="1" applyAlignment="1">
      <alignment horizontal="center" vertical="top"/>
    </xf>
    <xf numFmtId="49" fontId="17" fillId="10" borderId="30" xfId="0" applyNumberFormat="1" applyFont="1" applyFill="1" applyBorder="1" applyAlignment="1">
      <alignment horizontal="center" vertical="top"/>
    </xf>
    <xf numFmtId="0" fontId="15" fillId="9" borderId="34" xfId="0" applyFont="1" applyFill="1" applyBorder="1" applyAlignment="1">
      <alignment horizontal="center" vertical="center"/>
    </xf>
    <xf numFmtId="0" fontId="15" fillId="9" borderId="35" xfId="0" applyFont="1" applyFill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wrapText="1"/>
    </xf>
    <xf numFmtId="0" fontId="0" fillId="2" borderId="38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39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39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40" xfId="0" applyFont="1" applyFill="1" applyBorder="1" applyAlignment="1">
      <alignment horizontal="left" vertical="top" wrapText="1"/>
    </xf>
    <xf numFmtId="49" fontId="0" fillId="2" borderId="19" xfId="0" applyNumberFormat="1" applyFont="1" applyFill="1" applyBorder="1" applyAlignment="1">
      <alignment vertical="top"/>
    </xf>
    <xf numFmtId="49" fontId="0" fillId="2" borderId="10" xfId="0" applyNumberFormat="1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>
      <alignment vertical="top"/>
    </xf>
    <xf numFmtId="49" fontId="0" fillId="2" borderId="14" xfId="0" applyNumberFormat="1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0" xfId="0" applyFont="1" applyFill="1" applyAlignment="1">
      <alignment vertical="top"/>
    </xf>
    <xf numFmtId="49" fontId="0" fillId="2" borderId="22" xfId="0" applyNumberFormat="1" applyFont="1" applyFill="1" applyBorder="1" applyAlignment="1">
      <alignment vertical="top"/>
    </xf>
    <xf numFmtId="49" fontId="0" fillId="2" borderId="41" xfId="0" applyNumberFormat="1" applyFont="1" applyFill="1" applyBorder="1" applyAlignment="1">
      <alignment vertical="top" wrapText="1"/>
    </xf>
    <xf numFmtId="0" fontId="0" fillId="2" borderId="4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116"/>
  <sheetViews>
    <sheetView view="pageBreakPreview" zoomScaleSheetLayoutView="100" workbookViewId="0" topLeftCell="A73">
      <selection activeCell="D75" sqref="D75"/>
    </sheetView>
  </sheetViews>
  <sheetFormatPr defaultColWidth="9.140625" defaultRowHeight="12.75"/>
  <cols>
    <col min="1" max="1" width="9.28125" style="0" customWidth="1"/>
    <col min="2" max="2" width="18.421875" style="0" customWidth="1"/>
    <col min="3" max="5" width="26.140625" style="0" customWidth="1"/>
    <col min="6" max="6" width="30.421875" style="0" customWidth="1"/>
    <col min="7" max="7" width="7.28125" style="0" customWidth="1"/>
    <col min="8" max="8" width="30.140625" style="0" bestFit="1" customWidth="1"/>
  </cols>
  <sheetData>
    <row r="1" spans="1:6" s="38" customFormat="1" ht="13.5" thickBot="1">
      <c r="A1" s="183" t="s">
        <v>2</v>
      </c>
      <c r="B1" s="184"/>
      <c r="C1" s="184"/>
      <c r="D1" s="184"/>
      <c r="E1" s="184"/>
      <c r="F1" s="185"/>
    </row>
    <row r="2" spans="1:5" s="64" customFormat="1" ht="12.75">
      <c r="A2" s="65"/>
      <c r="B2" s="66"/>
      <c r="C2" s="67"/>
      <c r="D2" s="63"/>
      <c r="E2" s="63"/>
    </row>
    <row r="3" spans="1:6" ht="15.75">
      <c r="A3" s="1"/>
      <c r="B3" s="2"/>
      <c r="C3" s="154" t="s">
        <v>237</v>
      </c>
      <c r="D3" s="155"/>
      <c r="E3" s="155"/>
      <c r="F3" s="156"/>
    </row>
    <row r="4" spans="1:6" ht="29.25" customHeight="1">
      <c r="A4" s="3">
        <v>0.375</v>
      </c>
      <c r="B4" s="2" t="s">
        <v>238</v>
      </c>
      <c r="C4" s="157" t="s">
        <v>239</v>
      </c>
      <c r="D4" s="158"/>
      <c r="E4" s="158"/>
      <c r="F4" s="159"/>
    </row>
    <row r="5" spans="1:6" ht="26.25" customHeight="1">
      <c r="A5" s="3">
        <v>0.3888888888888889</v>
      </c>
      <c r="B5" s="2" t="s">
        <v>238</v>
      </c>
      <c r="C5" s="160" t="s">
        <v>240</v>
      </c>
      <c r="D5" s="161"/>
      <c r="E5" s="161"/>
      <c r="F5" s="162"/>
    </row>
    <row r="6" spans="1:6" ht="18.75" customHeight="1">
      <c r="A6" s="3">
        <v>0.3993055555555556</v>
      </c>
      <c r="B6" s="2" t="s">
        <v>238</v>
      </c>
      <c r="C6" s="163" t="s">
        <v>241</v>
      </c>
      <c r="D6" s="163"/>
      <c r="E6" s="163"/>
      <c r="F6" s="163"/>
    </row>
    <row r="7" spans="1:6" ht="18.75" customHeight="1">
      <c r="A7" s="3"/>
      <c r="B7" s="2" t="s">
        <v>238</v>
      </c>
      <c r="C7" s="164" t="s">
        <v>242</v>
      </c>
      <c r="D7" s="165"/>
      <c r="E7" s="165"/>
      <c r="F7" s="165"/>
    </row>
    <row r="8" spans="1:7" ht="27.75" customHeight="1">
      <c r="A8" s="3">
        <v>0.40625</v>
      </c>
      <c r="B8" s="2" t="s">
        <v>243</v>
      </c>
      <c r="C8" s="166" t="s">
        <v>244</v>
      </c>
      <c r="D8" s="167"/>
      <c r="E8" s="167"/>
      <c r="F8" s="167"/>
      <c r="G8" s="6"/>
    </row>
    <row r="9" spans="1:8" ht="18.75" customHeight="1">
      <c r="A9" s="3">
        <v>0.4270833333333333</v>
      </c>
      <c r="B9" s="2" t="s">
        <v>243</v>
      </c>
      <c r="C9" s="163" t="s">
        <v>245</v>
      </c>
      <c r="D9" s="168"/>
      <c r="E9" s="168"/>
      <c r="F9" s="168"/>
      <c r="G9" s="7"/>
      <c r="H9" s="8"/>
    </row>
    <row r="10" spans="1:6" ht="21.75" customHeight="1">
      <c r="A10" s="9">
        <v>0.4791666666666667</v>
      </c>
      <c r="B10" s="2" t="s">
        <v>243</v>
      </c>
      <c r="C10" s="166" t="s">
        <v>246</v>
      </c>
      <c r="D10" s="167"/>
      <c r="E10" s="167"/>
      <c r="F10" s="167"/>
    </row>
    <row r="11" spans="1:8" ht="27" customHeight="1">
      <c r="A11" s="9">
        <v>0.49652777777777773</v>
      </c>
      <c r="B11" s="2" t="s">
        <v>243</v>
      </c>
      <c r="C11" s="166" t="s">
        <v>247</v>
      </c>
      <c r="D11" s="168"/>
      <c r="E11" s="168"/>
      <c r="F11" s="168"/>
      <c r="H11" s="8"/>
    </row>
    <row r="12" spans="1:6" ht="26.25" customHeight="1">
      <c r="A12" s="3"/>
      <c r="B12" s="10" t="s">
        <v>248</v>
      </c>
      <c r="C12" s="11" t="s">
        <v>249</v>
      </c>
      <c r="D12" s="11" t="s">
        <v>250</v>
      </c>
      <c r="E12" s="11" t="s">
        <v>251</v>
      </c>
      <c r="F12" s="12"/>
    </row>
    <row r="13" spans="1:6" ht="18" customHeight="1">
      <c r="A13" s="2"/>
      <c r="B13" s="2" t="s">
        <v>252</v>
      </c>
      <c r="C13" s="2" t="s">
        <v>253</v>
      </c>
      <c r="D13" s="2" t="s">
        <v>254</v>
      </c>
      <c r="E13" s="2" t="s">
        <v>255</v>
      </c>
      <c r="F13" s="13"/>
    </row>
    <row r="14" spans="1:6" ht="99.75" customHeight="1">
      <c r="A14" s="3">
        <v>0.5625</v>
      </c>
      <c r="B14" s="2" t="s">
        <v>243</v>
      </c>
      <c r="C14" s="14" t="s">
        <v>256</v>
      </c>
      <c r="D14" s="14" t="s">
        <v>257</v>
      </c>
      <c r="E14" s="14" t="s">
        <v>258</v>
      </c>
      <c r="F14" s="13"/>
    </row>
    <row r="15" spans="1:7" ht="76.5" customHeight="1">
      <c r="A15" s="3">
        <v>0.576388888888889</v>
      </c>
      <c r="B15" s="2" t="s">
        <v>243</v>
      </c>
      <c r="C15" s="15" t="s">
        <v>259</v>
      </c>
      <c r="D15" s="14" t="s">
        <v>260</v>
      </c>
      <c r="E15" s="14" t="s">
        <v>261</v>
      </c>
      <c r="F15" s="13"/>
      <c r="G15" s="16"/>
    </row>
    <row r="16" spans="1:6" ht="135" customHeight="1">
      <c r="A16" s="3">
        <v>0.5902777777777778</v>
      </c>
      <c r="B16" s="2" t="s">
        <v>243</v>
      </c>
      <c r="C16" s="14" t="s">
        <v>262</v>
      </c>
      <c r="D16" s="14" t="s">
        <v>263</v>
      </c>
      <c r="E16" s="14" t="s">
        <v>264</v>
      </c>
      <c r="F16" s="13"/>
    </row>
    <row r="17" spans="1:6" ht="84">
      <c r="A17" s="3">
        <v>0.6041666666666666</v>
      </c>
      <c r="B17" s="2" t="s">
        <v>243</v>
      </c>
      <c r="C17" s="14" t="s">
        <v>265</v>
      </c>
      <c r="D17" s="14" t="s">
        <v>266</v>
      </c>
      <c r="E17" s="14" t="s">
        <v>267</v>
      </c>
      <c r="F17" s="13"/>
    </row>
    <row r="18" spans="1:6" ht="16.5" customHeight="1">
      <c r="A18" s="3">
        <v>0.6180555555555556</v>
      </c>
      <c r="B18" s="2" t="s">
        <v>268</v>
      </c>
      <c r="C18" s="5" t="s">
        <v>268</v>
      </c>
      <c r="D18" s="2" t="s">
        <v>268</v>
      </c>
      <c r="E18" s="5" t="s">
        <v>268</v>
      </c>
      <c r="F18" s="13"/>
    </row>
    <row r="19" spans="1:6" ht="27" customHeight="1">
      <c r="A19" s="2"/>
      <c r="B19" s="10" t="s">
        <v>248</v>
      </c>
      <c r="C19" s="11" t="s">
        <v>249</v>
      </c>
      <c r="D19" s="11" t="s">
        <v>250</v>
      </c>
      <c r="E19" s="11" t="s">
        <v>251</v>
      </c>
      <c r="F19" s="13"/>
    </row>
    <row r="20" spans="1:6" ht="17.25" customHeight="1">
      <c r="A20" s="3"/>
      <c r="B20" s="2" t="s">
        <v>252</v>
      </c>
      <c r="C20" s="2" t="s">
        <v>269</v>
      </c>
      <c r="D20" s="2" t="s">
        <v>270</v>
      </c>
      <c r="E20" s="2" t="s">
        <v>271</v>
      </c>
      <c r="F20" s="13"/>
    </row>
    <row r="21" spans="1:6" ht="72">
      <c r="A21" s="3">
        <v>0.6458333333333334</v>
      </c>
      <c r="B21" s="2" t="s">
        <v>243</v>
      </c>
      <c r="C21" s="14" t="s">
        <v>272</v>
      </c>
      <c r="D21" s="14" t="s">
        <v>273</v>
      </c>
      <c r="E21" s="14" t="s">
        <v>274</v>
      </c>
      <c r="F21" s="13"/>
    </row>
    <row r="22" spans="1:6" ht="48">
      <c r="A22" s="3">
        <v>0.6597222222222222</v>
      </c>
      <c r="B22" s="2" t="s">
        <v>243</v>
      </c>
      <c r="C22" s="14" t="s">
        <v>275</v>
      </c>
      <c r="D22" s="14" t="s">
        <v>276</v>
      </c>
      <c r="E22" s="14" t="s">
        <v>277</v>
      </c>
      <c r="F22" s="13"/>
    </row>
    <row r="23" spans="1:6" ht="48" customHeight="1">
      <c r="A23" s="3">
        <v>0.6736111111111112</v>
      </c>
      <c r="B23" s="2" t="s">
        <v>243</v>
      </c>
      <c r="C23" s="14" t="s">
        <v>278</v>
      </c>
      <c r="D23" s="14" t="s">
        <v>279</v>
      </c>
      <c r="E23" s="17" t="s">
        <v>280</v>
      </c>
      <c r="F23" s="13"/>
    </row>
    <row r="24" spans="1:6" ht="87" customHeight="1">
      <c r="A24" s="3">
        <v>0.6875</v>
      </c>
      <c r="B24" s="2" t="s">
        <v>243</v>
      </c>
      <c r="C24" s="14" t="s">
        <v>281</v>
      </c>
      <c r="D24" s="14" t="s">
        <v>282</v>
      </c>
      <c r="E24" s="5" t="s">
        <v>283</v>
      </c>
      <c r="F24" s="13"/>
    </row>
    <row r="25" spans="1:6" ht="27" customHeight="1">
      <c r="A25" s="3">
        <v>0.7083333333333334</v>
      </c>
      <c r="B25" s="2" t="s">
        <v>243</v>
      </c>
      <c r="C25" s="145" t="s">
        <v>284</v>
      </c>
      <c r="D25" s="146"/>
      <c r="E25" s="146"/>
      <c r="F25" s="146"/>
    </row>
    <row r="26" spans="1:7" ht="16.5" customHeight="1">
      <c r="A26" s="18"/>
      <c r="B26" s="19"/>
      <c r="C26" s="20"/>
      <c r="D26" s="21"/>
      <c r="E26" s="21"/>
      <c r="F26" s="21"/>
      <c r="G26" s="22"/>
    </row>
    <row r="27" spans="1:6" ht="15.75">
      <c r="A27" s="1"/>
      <c r="B27" s="2"/>
      <c r="C27" s="147" t="s">
        <v>285</v>
      </c>
      <c r="D27" s="147"/>
      <c r="E27" s="147"/>
      <c r="F27" s="147"/>
    </row>
    <row r="28" spans="1:6" ht="18" customHeight="1">
      <c r="A28" s="3">
        <v>0.375</v>
      </c>
      <c r="B28" s="4" t="s">
        <v>286</v>
      </c>
      <c r="C28" s="168" t="s">
        <v>287</v>
      </c>
      <c r="D28" s="168"/>
      <c r="E28" s="168"/>
      <c r="F28" s="168"/>
    </row>
    <row r="29" spans="1:6" ht="18" customHeight="1">
      <c r="A29" s="3">
        <v>0.3854166666666667</v>
      </c>
      <c r="B29" s="4" t="s">
        <v>286</v>
      </c>
      <c r="C29" s="151" t="s">
        <v>343</v>
      </c>
      <c r="D29" s="152"/>
      <c r="E29" s="152"/>
      <c r="F29" s="153"/>
    </row>
    <row r="30" spans="1:6" ht="18" customHeight="1">
      <c r="A30" s="3">
        <v>0.3923611111111111</v>
      </c>
      <c r="B30" s="4" t="s">
        <v>286</v>
      </c>
      <c r="C30" s="151" t="s">
        <v>344</v>
      </c>
      <c r="D30" s="152"/>
      <c r="E30" s="152"/>
      <c r="F30" s="153"/>
    </row>
    <row r="31" spans="1:6" ht="18" customHeight="1">
      <c r="A31" s="3">
        <v>0.40277777777777773</v>
      </c>
      <c r="B31" s="4" t="s">
        <v>286</v>
      </c>
      <c r="C31" s="151" t="s">
        <v>345</v>
      </c>
      <c r="D31" s="152"/>
      <c r="E31" s="152"/>
      <c r="F31" s="153"/>
    </row>
    <row r="32" spans="1:6" ht="26.25" customHeight="1">
      <c r="A32" s="3"/>
      <c r="B32" s="10"/>
      <c r="C32" s="11" t="s">
        <v>249</v>
      </c>
      <c r="D32" s="11" t="s">
        <v>250</v>
      </c>
      <c r="E32" s="11" t="s">
        <v>288</v>
      </c>
      <c r="F32" s="11" t="s">
        <v>289</v>
      </c>
    </row>
    <row r="33" spans="1:6" ht="22.5" customHeight="1">
      <c r="A33" s="2"/>
      <c r="B33" s="2" t="s">
        <v>252</v>
      </c>
      <c r="C33" s="5" t="s">
        <v>290</v>
      </c>
      <c r="D33" s="2" t="s">
        <v>269</v>
      </c>
      <c r="E33" s="2" t="s">
        <v>291</v>
      </c>
      <c r="F33" s="4" t="s">
        <v>271</v>
      </c>
    </row>
    <row r="34" spans="1:7" ht="84">
      <c r="A34" s="3">
        <v>0.4166666666666667</v>
      </c>
      <c r="B34" s="2" t="s">
        <v>243</v>
      </c>
      <c r="C34" s="14"/>
      <c r="D34" s="14" t="s">
        <v>357</v>
      </c>
      <c r="E34" s="14" t="s">
        <v>370</v>
      </c>
      <c r="F34" s="14" t="s">
        <v>384</v>
      </c>
      <c r="G34" s="23" t="s">
        <v>292</v>
      </c>
    </row>
    <row r="35" spans="1:6" ht="60">
      <c r="A35" s="3">
        <v>0.4305555555555556</v>
      </c>
      <c r="B35" s="2" t="s">
        <v>243</v>
      </c>
      <c r="C35" s="14" t="s">
        <v>346</v>
      </c>
      <c r="D35" s="14" t="s">
        <v>358</v>
      </c>
      <c r="E35" s="14" t="s">
        <v>371</v>
      </c>
      <c r="F35" s="14" t="s">
        <v>385</v>
      </c>
    </row>
    <row r="36" spans="1:6" ht="84">
      <c r="A36" s="3">
        <v>0.4444444444444444</v>
      </c>
      <c r="B36" s="2" t="s">
        <v>243</v>
      </c>
      <c r="C36" s="14" t="s">
        <v>347</v>
      </c>
      <c r="D36" s="14" t="s">
        <v>359</v>
      </c>
      <c r="E36" s="24" t="s">
        <v>372</v>
      </c>
      <c r="F36" s="24" t="s">
        <v>386</v>
      </c>
    </row>
    <row r="37" spans="1:6" ht="24">
      <c r="A37" s="2"/>
      <c r="B37" s="10" t="s">
        <v>248</v>
      </c>
      <c r="C37" s="11" t="s">
        <v>249</v>
      </c>
      <c r="D37" s="11" t="s">
        <v>250</v>
      </c>
      <c r="E37" s="11" t="s">
        <v>288</v>
      </c>
      <c r="F37" s="11" t="s">
        <v>289</v>
      </c>
    </row>
    <row r="38" spans="1:6" ht="18" customHeight="1">
      <c r="A38" s="3"/>
      <c r="B38" s="2" t="s">
        <v>252</v>
      </c>
      <c r="C38" s="2" t="s">
        <v>253</v>
      </c>
      <c r="D38" s="2" t="s">
        <v>293</v>
      </c>
      <c r="E38" s="2" t="s">
        <v>294</v>
      </c>
      <c r="F38" s="4" t="s">
        <v>271</v>
      </c>
    </row>
    <row r="39" spans="1:6" ht="72">
      <c r="A39" s="3">
        <v>0.4791666666666667</v>
      </c>
      <c r="B39" s="2" t="s">
        <v>243</v>
      </c>
      <c r="C39" s="14" t="s">
        <v>348</v>
      </c>
      <c r="D39" s="14" t="s">
        <v>360</v>
      </c>
      <c r="E39" s="14" t="s">
        <v>373</v>
      </c>
      <c r="F39" s="14" t="s">
        <v>387</v>
      </c>
    </row>
    <row r="40" spans="1:6" ht="96">
      <c r="A40" s="3">
        <v>0.4930555555555556</v>
      </c>
      <c r="B40" s="2" t="s">
        <v>243</v>
      </c>
      <c r="C40" s="14" t="s">
        <v>349</v>
      </c>
      <c r="D40" s="14" t="s">
        <v>361</v>
      </c>
      <c r="E40" s="14" t="s">
        <v>374</v>
      </c>
      <c r="F40" s="14" t="s">
        <v>388</v>
      </c>
    </row>
    <row r="41" spans="1:6" ht="72">
      <c r="A41" s="3">
        <v>0.5069444444444444</v>
      </c>
      <c r="B41" s="2" t="s">
        <v>243</v>
      </c>
      <c r="C41" s="14" t="s">
        <v>350</v>
      </c>
      <c r="D41" s="14" t="s">
        <v>362</v>
      </c>
      <c r="E41" s="14" t="s">
        <v>375</v>
      </c>
      <c r="F41" s="14" t="s">
        <v>389</v>
      </c>
    </row>
    <row r="42" spans="1:6" ht="24">
      <c r="A42" s="3"/>
      <c r="B42" s="10" t="s">
        <v>248</v>
      </c>
      <c r="C42" s="11" t="s">
        <v>249</v>
      </c>
      <c r="D42" s="11" t="s">
        <v>250</v>
      </c>
      <c r="E42" s="11" t="s">
        <v>288</v>
      </c>
      <c r="F42" s="11" t="s">
        <v>289</v>
      </c>
    </row>
    <row r="43" spans="1:6" ht="18.75" customHeight="1">
      <c r="A43" s="2"/>
      <c r="B43" s="2" t="s">
        <v>252</v>
      </c>
      <c r="C43" s="2" t="s">
        <v>291</v>
      </c>
      <c r="D43" s="2" t="s">
        <v>290</v>
      </c>
      <c r="E43" s="2" t="s">
        <v>295</v>
      </c>
      <c r="F43" s="4" t="s">
        <v>293</v>
      </c>
    </row>
    <row r="44" spans="1:6" ht="60">
      <c r="A44" s="3">
        <v>0.5625</v>
      </c>
      <c r="B44" s="2" t="s">
        <v>243</v>
      </c>
      <c r="C44" s="14" t="s">
        <v>351</v>
      </c>
      <c r="D44" s="14" t="s">
        <v>363</v>
      </c>
      <c r="E44" s="14" t="s">
        <v>376</v>
      </c>
      <c r="F44" s="14" t="s">
        <v>390</v>
      </c>
    </row>
    <row r="45" spans="1:7" ht="108">
      <c r="A45" s="3">
        <v>0.576388888888889</v>
      </c>
      <c r="B45" s="2" t="s">
        <v>243</v>
      </c>
      <c r="C45" s="14" t="s">
        <v>352</v>
      </c>
      <c r="D45" s="14" t="s">
        <v>364</v>
      </c>
      <c r="E45" s="14" t="s">
        <v>377</v>
      </c>
      <c r="F45" s="14" t="s">
        <v>391</v>
      </c>
      <c r="G45" s="22"/>
    </row>
    <row r="46" spans="1:7" ht="60">
      <c r="A46" s="3">
        <v>0.5902777777777778</v>
      </c>
      <c r="B46" s="2" t="s">
        <v>243</v>
      </c>
      <c r="C46" s="14" t="s">
        <v>353</v>
      </c>
      <c r="D46" s="14" t="s">
        <v>365</v>
      </c>
      <c r="E46" s="14" t="s">
        <v>378</v>
      </c>
      <c r="F46" s="14" t="s">
        <v>392</v>
      </c>
      <c r="G46" s="25"/>
    </row>
    <row r="47" spans="1:8" ht="60">
      <c r="A47" s="3">
        <v>0.6041666666666666</v>
      </c>
      <c r="B47" s="2" t="s">
        <v>243</v>
      </c>
      <c r="C47" s="17" t="s">
        <v>355</v>
      </c>
      <c r="D47" s="148" t="s">
        <v>296</v>
      </c>
      <c r="E47" s="17" t="s">
        <v>379</v>
      </c>
      <c r="F47" s="146" t="s">
        <v>297</v>
      </c>
      <c r="G47" s="22"/>
      <c r="H47" s="22"/>
    </row>
    <row r="48" spans="1:6" ht="17.25" customHeight="1">
      <c r="A48" s="3">
        <v>0.6180555555555556</v>
      </c>
      <c r="B48" s="2" t="s">
        <v>268</v>
      </c>
      <c r="C48" s="5" t="s">
        <v>268</v>
      </c>
      <c r="D48" s="149"/>
      <c r="E48" s="5" t="s">
        <v>268</v>
      </c>
      <c r="F48" s="146"/>
    </row>
    <row r="49" spans="1:6" ht="27" customHeight="1">
      <c r="A49" s="2"/>
      <c r="B49" s="10" t="s">
        <v>248</v>
      </c>
      <c r="C49" s="11" t="s">
        <v>249</v>
      </c>
      <c r="D49" s="11" t="s">
        <v>250</v>
      </c>
      <c r="E49" s="11" t="s">
        <v>288</v>
      </c>
      <c r="F49" s="11" t="s">
        <v>298</v>
      </c>
    </row>
    <row r="50" spans="1:6" ht="25.5" customHeight="1">
      <c r="A50" s="3"/>
      <c r="B50" s="2" t="s">
        <v>252</v>
      </c>
      <c r="C50" s="5" t="s">
        <v>269</v>
      </c>
      <c r="D50" s="2" t="s">
        <v>253</v>
      </c>
      <c r="E50" s="2" t="s">
        <v>299</v>
      </c>
      <c r="F50" s="2" t="s">
        <v>294</v>
      </c>
    </row>
    <row r="51" spans="1:6" ht="60">
      <c r="A51" s="3">
        <v>0.6458333333333334</v>
      </c>
      <c r="B51" s="2" t="s">
        <v>243</v>
      </c>
      <c r="C51" s="14" t="s">
        <v>356</v>
      </c>
      <c r="D51" s="14" t="s">
        <v>366</v>
      </c>
      <c r="E51" s="14" t="s">
        <v>380</v>
      </c>
      <c r="F51" s="14" t="s">
        <v>393</v>
      </c>
    </row>
    <row r="52" spans="1:6" ht="88.5" customHeight="1">
      <c r="A52" s="3">
        <v>0.6597222222222222</v>
      </c>
      <c r="B52" s="2" t="s">
        <v>243</v>
      </c>
      <c r="C52" s="142" t="s">
        <v>0</v>
      </c>
      <c r="D52" s="14" t="s">
        <v>367</v>
      </c>
      <c r="E52" s="14" t="s">
        <v>381</v>
      </c>
      <c r="F52" s="14" t="s">
        <v>394</v>
      </c>
    </row>
    <row r="53" spans="1:6" ht="85.5" customHeight="1">
      <c r="A53" s="3">
        <v>0.6736111111111112</v>
      </c>
      <c r="B53" s="2" t="s">
        <v>243</v>
      </c>
      <c r="C53" s="143"/>
      <c r="D53" s="27" t="s">
        <v>368</v>
      </c>
      <c r="E53" s="28" t="s">
        <v>383</v>
      </c>
      <c r="F53" s="14" t="s">
        <v>395</v>
      </c>
    </row>
    <row r="54" spans="1:6" ht="74.25" customHeight="1">
      <c r="A54" s="3">
        <v>0.6875</v>
      </c>
      <c r="B54" s="2" t="s">
        <v>243</v>
      </c>
      <c r="C54" s="143"/>
      <c r="D54" s="14" t="s">
        <v>369</v>
      </c>
      <c r="E54" s="169" t="s">
        <v>300</v>
      </c>
      <c r="F54" s="167" t="s">
        <v>301</v>
      </c>
    </row>
    <row r="55" spans="1:6" ht="18.75" customHeight="1">
      <c r="A55" s="3">
        <v>0.7013888888888888</v>
      </c>
      <c r="B55" s="2" t="s">
        <v>268</v>
      </c>
      <c r="C55" s="144"/>
      <c r="D55" s="2" t="s">
        <v>268</v>
      </c>
      <c r="E55" s="170"/>
      <c r="F55" s="167"/>
    </row>
    <row r="56" spans="1:6" ht="31.5" customHeight="1">
      <c r="A56" s="3">
        <v>0.7083333333333334</v>
      </c>
      <c r="B56" s="2" t="s">
        <v>286</v>
      </c>
      <c r="C56" s="146" t="s">
        <v>396</v>
      </c>
      <c r="D56" s="146"/>
      <c r="E56" s="146"/>
      <c r="F56" s="146"/>
    </row>
    <row r="57" spans="1:7" ht="18" customHeight="1">
      <c r="A57" s="29"/>
      <c r="B57" s="19"/>
      <c r="C57" s="21"/>
      <c r="D57" s="21"/>
      <c r="E57" s="21"/>
      <c r="F57" s="21"/>
      <c r="G57" s="22"/>
    </row>
    <row r="58" spans="1:6" ht="24">
      <c r="A58" s="1" t="s">
        <v>302</v>
      </c>
      <c r="B58" s="2"/>
      <c r="C58" s="147" t="s">
        <v>303</v>
      </c>
      <c r="D58" s="147"/>
      <c r="E58" s="147"/>
      <c r="F58" s="147"/>
    </row>
    <row r="59" spans="1:6" ht="28.5" customHeight="1">
      <c r="A59" s="3">
        <v>0.375</v>
      </c>
      <c r="B59" s="2" t="s">
        <v>286</v>
      </c>
      <c r="C59" s="157" t="s">
        <v>304</v>
      </c>
      <c r="D59" s="158"/>
      <c r="E59" s="158"/>
      <c r="F59" s="159"/>
    </row>
    <row r="60" spans="1:6" ht="51.75" customHeight="1">
      <c r="A60" s="3"/>
      <c r="B60" s="10" t="s">
        <v>248</v>
      </c>
      <c r="C60" s="11" t="s">
        <v>305</v>
      </c>
      <c r="D60" s="11" t="s">
        <v>250</v>
      </c>
      <c r="E60" s="11" t="s">
        <v>306</v>
      </c>
      <c r="F60" s="11" t="s">
        <v>307</v>
      </c>
    </row>
    <row r="61" spans="1:6" ht="19.5" customHeight="1">
      <c r="A61" s="2"/>
      <c r="B61" s="2" t="s">
        <v>252</v>
      </c>
      <c r="C61" s="2" t="s">
        <v>308</v>
      </c>
      <c r="D61" s="2" t="s">
        <v>309</v>
      </c>
      <c r="E61" s="2" t="s">
        <v>310</v>
      </c>
      <c r="F61" s="2" t="s">
        <v>254</v>
      </c>
    </row>
    <row r="62" spans="1:6" ht="87" customHeight="1">
      <c r="A62" s="3">
        <v>0.40277777777777773</v>
      </c>
      <c r="B62" s="2" t="s">
        <v>243</v>
      </c>
      <c r="C62" s="30" t="s">
        <v>311</v>
      </c>
      <c r="D62" s="14" t="s">
        <v>312</v>
      </c>
      <c r="E62" s="14" t="s">
        <v>313</v>
      </c>
      <c r="F62" s="167" t="s">
        <v>314</v>
      </c>
    </row>
    <row r="63" spans="1:6" ht="72">
      <c r="A63" s="3">
        <v>0.4166666666666667</v>
      </c>
      <c r="B63" s="2" t="s">
        <v>243</v>
      </c>
      <c r="C63" s="30" t="s">
        <v>315</v>
      </c>
      <c r="D63" s="14" t="s">
        <v>316</v>
      </c>
      <c r="E63" s="14" t="s">
        <v>317</v>
      </c>
      <c r="F63" s="167"/>
    </row>
    <row r="64" spans="1:7" ht="72">
      <c r="A64" s="3">
        <v>0.4305555555555556</v>
      </c>
      <c r="B64" s="2" t="s">
        <v>243</v>
      </c>
      <c r="C64" s="31" t="s">
        <v>318</v>
      </c>
      <c r="D64" s="14" t="s">
        <v>319</v>
      </c>
      <c r="E64" s="14" t="s">
        <v>320</v>
      </c>
      <c r="F64" s="167"/>
      <c r="G64" s="32"/>
    </row>
    <row r="65" spans="1:6" ht="48">
      <c r="A65" s="3">
        <v>0.4444444444444444</v>
      </c>
      <c r="B65" s="2" t="s">
        <v>243</v>
      </c>
      <c r="C65" s="14" t="s">
        <v>321</v>
      </c>
      <c r="D65" s="14" t="s">
        <v>322</v>
      </c>
      <c r="E65" s="14" t="s">
        <v>323</v>
      </c>
      <c r="F65" s="167"/>
    </row>
    <row r="66" spans="1:6" ht="48">
      <c r="A66" s="2"/>
      <c r="B66" s="10" t="s">
        <v>248</v>
      </c>
      <c r="C66" s="11" t="s">
        <v>305</v>
      </c>
      <c r="D66" s="11" t="s">
        <v>250</v>
      </c>
      <c r="E66" s="11" t="s">
        <v>306</v>
      </c>
      <c r="F66" s="11" t="s">
        <v>324</v>
      </c>
    </row>
    <row r="67" spans="1:6" ht="18.75" customHeight="1">
      <c r="A67" s="3"/>
      <c r="B67" s="2" t="s">
        <v>252</v>
      </c>
      <c r="C67" s="33" t="s">
        <v>295</v>
      </c>
      <c r="D67" s="2" t="s">
        <v>325</v>
      </c>
      <c r="E67" s="2" t="s">
        <v>271</v>
      </c>
      <c r="F67" s="2" t="s">
        <v>326</v>
      </c>
    </row>
    <row r="68" spans="1:6" ht="120">
      <c r="A68" s="3">
        <v>0.4791666666666667</v>
      </c>
      <c r="B68" s="2" t="s">
        <v>243</v>
      </c>
      <c r="C68" s="14" t="s">
        <v>327</v>
      </c>
      <c r="D68" s="14" t="s">
        <v>328</v>
      </c>
      <c r="E68" s="14" t="s">
        <v>329</v>
      </c>
      <c r="F68" s="14" t="s">
        <v>330</v>
      </c>
    </row>
    <row r="69" spans="1:6" ht="99.75" customHeight="1">
      <c r="A69" s="3">
        <v>0.4930555555555556</v>
      </c>
      <c r="B69" s="2" t="s">
        <v>243</v>
      </c>
      <c r="C69" s="30" t="s">
        <v>331</v>
      </c>
      <c r="D69" s="14" t="s">
        <v>332</v>
      </c>
      <c r="E69" s="171" t="s">
        <v>333</v>
      </c>
      <c r="F69" s="14" t="s">
        <v>334</v>
      </c>
    </row>
    <row r="70" spans="1:6" ht="86.25" customHeight="1">
      <c r="A70" s="3">
        <v>0.5069444444444444</v>
      </c>
      <c r="B70" s="2" t="s">
        <v>243</v>
      </c>
      <c r="C70" s="30" t="s">
        <v>335</v>
      </c>
      <c r="D70" s="14" t="s">
        <v>336</v>
      </c>
      <c r="E70" s="144"/>
      <c r="F70" s="5" t="s">
        <v>337</v>
      </c>
    </row>
    <row r="71" spans="1:6" ht="48">
      <c r="A71" s="3"/>
      <c r="B71" s="10" t="s">
        <v>248</v>
      </c>
      <c r="C71" s="11" t="s">
        <v>305</v>
      </c>
      <c r="D71" s="11" t="s">
        <v>250</v>
      </c>
      <c r="E71" s="34" t="s">
        <v>338</v>
      </c>
      <c r="F71" s="11" t="s">
        <v>339</v>
      </c>
    </row>
    <row r="72" spans="1:6" ht="18" customHeight="1">
      <c r="A72" s="2"/>
      <c r="B72" s="2" t="s">
        <v>252</v>
      </c>
      <c r="C72" s="2" t="s">
        <v>340</v>
      </c>
      <c r="D72" s="2" t="s">
        <v>309</v>
      </c>
      <c r="E72" s="4" t="s">
        <v>254</v>
      </c>
      <c r="F72" s="2" t="s">
        <v>293</v>
      </c>
    </row>
    <row r="73" spans="1:6" ht="72">
      <c r="A73" s="3">
        <v>0.5625</v>
      </c>
      <c r="B73" s="2" t="s">
        <v>243</v>
      </c>
      <c r="C73" s="30" t="s">
        <v>341</v>
      </c>
      <c r="D73" s="14" t="s">
        <v>212</v>
      </c>
      <c r="E73" s="4" t="s">
        <v>338</v>
      </c>
      <c r="F73" s="14" t="s">
        <v>342</v>
      </c>
    </row>
    <row r="74" spans="1:6" ht="48">
      <c r="A74" s="3">
        <v>0.576388888888889</v>
      </c>
      <c r="B74" s="2" t="s">
        <v>243</v>
      </c>
      <c r="C74" s="30" t="s">
        <v>404</v>
      </c>
      <c r="D74" s="14" t="s">
        <v>405</v>
      </c>
      <c r="E74" s="4" t="s">
        <v>338</v>
      </c>
      <c r="F74" s="14" t="s">
        <v>406</v>
      </c>
    </row>
    <row r="75" spans="1:6" ht="96">
      <c r="A75" s="3">
        <v>0.5902777777777778</v>
      </c>
      <c r="B75" s="2" t="s">
        <v>243</v>
      </c>
      <c r="C75" s="14" t="s">
        <v>407</v>
      </c>
      <c r="D75" s="14" t="s">
        <v>408</v>
      </c>
      <c r="E75" s="148" t="s">
        <v>409</v>
      </c>
      <c r="F75" s="14" t="s">
        <v>410</v>
      </c>
    </row>
    <row r="76" spans="1:6" ht="72">
      <c r="A76" s="3">
        <v>0.611111111111111</v>
      </c>
      <c r="B76" s="2" t="s">
        <v>243</v>
      </c>
      <c r="C76" s="30" t="s">
        <v>411</v>
      </c>
      <c r="D76" s="14" t="s">
        <v>412</v>
      </c>
      <c r="E76" s="149"/>
      <c r="F76" s="5" t="s">
        <v>413</v>
      </c>
    </row>
    <row r="77" spans="1:6" ht="48">
      <c r="A77" s="2"/>
      <c r="B77" s="10" t="s">
        <v>248</v>
      </c>
      <c r="C77" s="11" t="s">
        <v>305</v>
      </c>
      <c r="D77" s="11" t="s">
        <v>250</v>
      </c>
      <c r="E77" s="11" t="s">
        <v>414</v>
      </c>
      <c r="F77" s="11" t="s">
        <v>414</v>
      </c>
    </row>
    <row r="78" spans="1:6" ht="17.25" customHeight="1">
      <c r="A78" s="3"/>
      <c r="B78" s="2" t="s">
        <v>252</v>
      </c>
      <c r="C78" s="2" t="s">
        <v>308</v>
      </c>
      <c r="D78" s="2" t="s">
        <v>295</v>
      </c>
      <c r="E78" s="2" t="s">
        <v>253</v>
      </c>
      <c r="F78" s="2" t="s">
        <v>255</v>
      </c>
    </row>
    <row r="79" spans="1:6" ht="84">
      <c r="A79" s="3">
        <v>0.6458333333333334</v>
      </c>
      <c r="B79" s="2" t="s">
        <v>243</v>
      </c>
      <c r="C79" s="14" t="s">
        <v>415</v>
      </c>
      <c r="D79" s="14" t="s">
        <v>416</v>
      </c>
      <c r="E79" s="14" t="s">
        <v>417</v>
      </c>
      <c r="F79" s="14" t="s">
        <v>418</v>
      </c>
    </row>
    <row r="80" spans="1:6" ht="69" customHeight="1">
      <c r="A80" s="3">
        <v>0.6597222222222222</v>
      </c>
      <c r="B80" s="2" t="s">
        <v>243</v>
      </c>
      <c r="C80" s="24" t="s">
        <v>419</v>
      </c>
      <c r="D80" s="14" t="s">
        <v>420</v>
      </c>
      <c r="E80" s="14" t="s">
        <v>421</v>
      </c>
      <c r="F80" s="171" t="s">
        <v>422</v>
      </c>
    </row>
    <row r="81" spans="1:6" ht="72">
      <c r="A81" s="3">
        <v>0.6736111111111112</v>
      </c>
      <c r="B81" s="2" t="s">
        <v>243</v>
      </c>
      <c r="C81" s="35" t="s">
        <v>423</v>
      </c>
      <c r="D81" s="31" t="s">
        <v>424</v>
      </c>
      <c r="E81" s="26" t="s">
        <v>425</v>
      </c>
      <c r="F81" s="144"/>
    </row>
    <row r="82" spans="1:6" ht="26.25" customHeight="1">
      <c r="A82" s="9">
        <v>0.6875</v>
      </c>
      <c r="B82" s="4" t="s">
        <v>243</v>
      </c>
      <c r="C82" s="172" t="s">
        <v>426</v>
      </c>
      <c r="D82" s="173"/>
      <c r="E82" s="173"/>
      <c r="F82" s="174"/>
    </row>
    <row r="83" ht="12.75">
      <c r="C83" s="36"/>
    </row>
    <row r="84" spans="1:6" ht="18">
      <c r="A84" s="175" t="s">
        <v>427</v>
      </c>
      <c r="B84" s="176"/>
      <c r="C84" s="176"/>
      <c r="D84" s="176"/>
      <c r="E84" s="176"/>
      <c r="F84" s="177"/>
    </row>
    <row r="85" spans="1:6" ht="12.75">
      <c r="A85" s="178" t="s">
        <v>428</v>
      </c>
      <c r="B85" s="178"/>
      <c r="C85" s="178"/>
      <c r="D85" s="178"/>
      <c r="E85" s="178"/>
      <c r="F85" s="24" t="s">
        <v>429</v>
      </c>
    </row>
    <row r="86" spans="1:6" ht="12.75">
      <c r="A86" s="178" t="s">
        <v>430</v>
      </c>
      <c r="B86" s="178"/>
      <c r="C86" s="178"/>
      <c r="D86" s="178"/>
      <c r="E86" s="178"/>
      <c r="F86" s="24" t="s">
        <v>429</v>
      </c>
    </row>
    <row r="87" spans="1:6" ht="12.75">
      <c r="A87" s="178" t="s">
        <v>431</v>
      </c>
      <c r="B87" s="178"/>
      <c r="C87" s="178"/>
      <c r="D87" s="178"/>
      <c r="E87" s="178"/>
      <c r="F87" s="24" t="s">
        <v>429</v>
      </c>
    </row>
    <row r="88" spans="1:6" ht="12.75">
      <c r="A88" s="178" t="s">
        <v>432</v>
      </c>
      <c r="B88" s="178"/>
      <c r="C88" s="178"/>
      <c r="D88" s="178"/>
      <c r="E88" s="178"/>
      <c r="F88" s="24" t="s">
        <v>429</v>
      </c>
    </row>
    <row r="89" spans="1:6" ht="12.75">
      <c r="A89" s="178" t="s">
        <v>433</v>
      </c>
      <c r="B89" s="178"/>
      <c r="C89" s="178"/>
      <c r="D89" s="178"/>
      <c r="E89" s="178"/>
      <c r="F89" s="24" t="s">
        <v>429</v>
      </c>
    </row>
    <row r="90" spans="1:6" ht="12.75">
      <c r="A90" s="179" t="s">
        <v>434</v>
      </c>
      <c r="B90" s="179"/>
      <c r="C90" s="179"/>
      <c r="D90" s="179"/>
      <c r="E90" s="179"/>
      <c r="F90" s="24" t="s">
        <v>429</v>
      </c>
    </row>
    <row r="91" spans="1:6" ht="12.75">
      <c r="A91" s="180" t="s">
        <v>435</v>
      </c>
      <c r="B91" s="180"/>
      <c r="C91" s="180"/>
      <c r="D91" s="180"/>
      <c r="E91" s="180"/>
      <c r="F91" s="24" t="s">
        <v>429</v>
      </c>
    </row>
    <row r="92" spans="1:6" ht="14.25" customHeight="1">
      <c r="A92" s="181" t="s">
        <v>436</v>
      </c>
      <c r="B92" s="181"/>
      <c r="C92" s="181"/>
      <c r="D92" s="181"/>
      <c r="E92" s="181"/>
      <c r="F92" s="24" t="s">
        <v>437</v>
      </c>
    </row>
    <row r="93" spans="1:6" ht="12.75">
      <c r="A93" s="181" t="s">
        <v>438</v>
      </c>
      <c r="B93" s="181"/>
      <c r="C93" s="181"/>
      <c r="D93" s="181"/>
      <c r="E93" s="181"/>
      <c r="F93" s="24" t="s">
        <v>439</v>
      </c>
    </row>
    <row r="94" spans="1:6" ht="12.75">
      <c r="A94" s="181" t="s">
        <v>440</v>
      </c>
      <c r="B94" s="181"/>
      <c r="C94" s="181"/>
      <c r="D94" s="181"/>
      <c r="E94" s="181"/>
      <c r="F94" s="24" t="s">
        <v>441</v>
      </c>
    </row>
    <row r="95" spans="1:6" ht="12.75">
      <c r="A95" s="181" t="s">
        <v>442</v>
      </c>
      <c r="B95" s="181"/>
      <c r="C95" s="181"/>
      <c r="D95" s="181"/>
      <c r="E95" s="181"/>
      <c r="F95" s="24" t="s">
        <v>443</v>
      </c>
    </row>
    <row r="96" spans="1:6" ht="12.75">
      <c r="A96" s="181" t="s">
        <v>444</v>
      </c>
      <c r="B96" s="181"/>
      <c r="C96" s="181"/>
      <c r="D96" s="181"/>
      <c r="E96" s="181"/>
      <c r="F96" s="24" t="s">
        <v>445</v>
      </c>
    </row>
    <row r="97" spans="1:6" ht="12.75">
      <c r="A97" s="182" t="s">
        <v>446</v>
      </c>
      <c r="B97" s="182"/>
      <c r="C97" s="182"/>
      <c r="D97" s="182"/>
      <c r="E97" s="182"/>
      <c r="F97" s="24" t="s">
        <v>447</v>
      </c>
    </row>
    <row r="98" spans="1:6" ht="12.75">
      <c r="A98" s="181" t="s">
        <v>448</v>
      </c>
      <c r="B98" s="181"/>
      <c r="C98" s="181"/>
      <c r="D98" s="181"/>
      <c r="E98" s="181"/>
      <c r="F98" s="24" t="s">
        <v>449</v>
      </c>
    </row>
    <row r="99" spans="1:6" ht="12.75">
      <c r="A99" s="181" t="s">
        <v>450</v>
      </c>
      <c r="B99" s="181"/>
      <c r="C99" s="181"/>
      <c r="D99" s="181"/>
      <c r="E99" s="181"/>
      <c r="F99" s="24" t="s">
        <v>451</v>
      </c>
    </row>
    <row r="100" spans="1:6" ht="26.25" customHeight="1">
      <c r="A100" s="181" t="s">
        <v>452</v>
      </c>
      <c r="B100" s="181"/>
      <c r="C100" s="181"/>
      <c r="D100" s="181"/>
      <c r="E100" s="181"/>
      <c r="F100" s="24" t="s">
        <v>453</v>
      </c>
    </row>
    <row r="101" spans="1:6" ht="12.75">
      <c r="A101" s="181" t="s">
        <v>454</v>
      </c>
      <c r="B101" s="181"/>
      <c r="C101" s="181"/>
      <c r="D101" s="181"/>
      <c r="E101" s="181"/>
      <c r="F101" s="24" t="s">
        <v>453</v>
      </c>
    </row>
    <row r="102" spans="1:6" ht="12.75">
      <c r="A102" s="181" t="s">
        <v>455</v>
      </c>
      <c r="B102" s="181"/>
      <c r="C102" s="181"/>
      <c r="D102" s="181"/>
      <c r="E102" s="181"/>
      <c r="F102" s="24" t="s">
        <v>456</v>
      </c>
    </row>
    <row r="103" spans="1:6" ht="12.75">
      <c r="A103" s="181" t="s">
        <v>457</v>
      </c>
      <c r="B103" s="181"/>
      <c r="C103" s="181"/>
      <c r="D103" s="181"/>
      <c r="E103" s="181"/>
      <c r="F103" s="24" t="s">
        <v>458</v>
      </c>
    </row>
    <row r="104" spans="1:6" ht="12.75">
      <c r="A104" s="181" t="s">
        <v>459</v>
      </c>
      <c r="B104" s="181"/>
      <c r="C104" s="181"/>
      <c r="D104" s="181"/>
      <c r="E104" s="181"/>
      <c r="F104" s="24" t="s">
        <v>458</v>
      </c>
    </row>
    <row r="105" spans="1:6" ht="12.75">
      <c r="A105" s="181" t="s">
        <v>460</v>
      </c>
      <c r="B105" s="181"/>
      <c r="C105" s="181"/>
      <c r="D105" s="181"/>
      <c r="E105" s="181"/>
      <c r="F105" s="24" t="s">
        <v>461</v>
      </c>
    </row>
    <row r="106" spans="1:6" ht="12.75">
      <c r="A106" s="181" t="s">
        <v>462</v>
      </c>
      <c r="B106" s="181"/>
      <c r="C106" s="181"/>
      <c r="D106" s="181"/>
      <c r="E106" s="181"/>
      <c r="F106" s="24" t="s">
        <v>463</v>
      </c>
    </row>
    <row r="107" spans="1:6" ht="13.5" customHeight="1">
      <c r="A107" s="181" t="s">
        <v>464</v>
      </c>
      <c r="B107" s="181"/>
      <c r="C107" s="181"/>
      <c r="D107" s="181"/>
      <c r="E107" s="181"/>
      <c r="F107" s="24" t="s">
        <v>465</v>
      </c>
    </row>
    <row r="108" spans="1:6" ht="12.75">
      <c r="A108" s="181" t="s">
        <v>466</v>
      </c>
      <c r="B108" s="181"/>
      <c r="C108" s="181"/>
      <c r="D108" s="181"/>
      <c r="E108" s="181"/>
      <c r="F108" s="24" t="s">
        <v>467</v>
      </c>
    </row>
    <row r="109" spans="1:6" ht="12.75">
      <c r="A109" s="181" t="s">
        <v>468</v>
      </c>
      <c r="B109" s="181"/>
      <c r="C109" s="181"/>
      <c r="D109" s="181"/>
      <c r="E109" s="181"/>
      <c r="F109" s="24" t="s">
        <v>469</v>
      </c>
    </row>
    <row r="110" spans="1:6" ht="12.75">
      <c r="A110" s="181" t="s">
        <v>470</v>
      </c>
      <c r="B110" s="181"/>
      <c r="C110" s="181"/>
      <c r="D110" s="181"/>
      <c r="E110" s="181"/>
      <c r="F110" s="24" t="s">
        <v>471</v>
      </c>
    </row>
    <row r="111" spans="1:6" ht="24">
      <c r="A111" s="181" t="s">
        <v>472</v>
      </c>
      <c r="B111" s="181"/>
      <c r="C111" s="181"/>
      <c r="D111" s="181"/>
      <c r="E111" s="181"/>
      <c r="F111" s="24" t="s">
        <v>473</v>
      </c>
    </row>
    <row r="112" spans="1:6" ht="12.75">
      <c r="A112" s="181" t="s">
        <v>474</v>
      </c>
      <c r="B112" s="181"/>
      <c r="C112" s="181"/>
      <c r="D112" s="181"/>
      <c r="E112" s="181"/>
      <c r="F112" s="24" t="s">
        <v>475</v>
      </c>
    </row>
    <row r="113" spans="1:6" ht="12.75">
      <c r="A113" s="186" t="s">
        <v>476</v>
      </c>
      <c r="B113" s="186"/>
      <c r="C113" s="186"/>
      <c r="D113" s="186"/>
      <c r="E113" s="186"/>
      <c r="F113" s="37" t="s">
        <v>477</v>
      </c>
    </row>
    <row r="114" spans="1:6" ht="15.75" customHeight="1">
      <c r="A114" s="181" t="s">
        <v>478</v>
      </c>
      <c r="B114" s="181"/>
      <c r="C114" s="181"/>
      <c r="D114" s="181"/>
      <c r="E114" s="181"/>
      <c r="F114" s="24" t="s">
        <v>479</v>
      </c>
    </row>
    <row r="115" spans="1:6" ht="26.25" customHeight="1">
      <c r="A115" s="181" t="s">
        <v>480</v>
      </c>
      <c r="B115" s="181"/>
      <c r="C115" s="181"/>
      <c r="D115" s="181"/>
      <c r="E115" s="181"/>
      <c r="F115" s="24" t="s">
        <v>479</v>
      </c>
    </row>
    <row r="116" spans="1:6" ht="12.75">
      <c r="A116" s="181" t="s">
        <v>481</v>
      </c>
      <c r="B116" s="181"/>
      <c r="C116" s="181"/>
      <c r="D116" s="181"/>
      <c r="E116" s="181"/>
      <c r="F116" s="24" t="s">
        <v>482</v>
      </c>
    </row>
  </sheetData>
  <mergeCells count="62">
    <mergeCell ref="A1:F1"/>
    <mergeCell ref="A116:E116"/>
    <mergeCell ref="A112:E112"/>
    <mergeCell ref="A113:E113"/>
    <mergeCell ref="A114:E114"/>
    <mergeCell ref="A115:E115"/>
    <mergeCell ref="A108:E108"/>
    <mergeCell ref="A109:E109"/>
    <mergeCell ref="A110:E110"/>
    <mergeCell ref="A111:E111"/>
    <mergeCell ref="A104:E104"/>
    <mergeCell ref="A105:E105"/>
    <mergeCell ref="A106:E106"/>
    <mergeCell ref="A107:E107"/>
    <mergeCell ref="A100:E100"/>
    <mergeCell ref="A101:E101"/>
    <mergeCell ref="A102:E102"/>
    <mergeCell ref="A103:E103"/>
    <mergeCell ref="A96:E96"/>
    <mergeCell ref="A97:E97"/>
    <mergeCell ref="A98:E98"/>
    <mergeCell ref="A99:E99"/>
    <mergeCell ref="A92:E92"/>
    <mergeCell ref="A93:E93"/>
    <mergeCell ref="A94:E94"/>
    <mergeCell ref="A95:E95"/>
    <mergeCell ref="A88:E88"/>
    <mergeCell ref="A89:E89"/>
    <mergeCell ref="A90:E90"/>
    <mergeCell ref="A91:E91"/>
    <mergeCell ref="A84:F84"/>
    <mergeCell ref="A85:E85"/>
    <mergeCell ref="A86:E86"/>
    <mergeCell ref="A87:E87"/>
    <mergeCell ref="E69:E70"/>
    <mergeCell ref="E75:E76"/>
    <mergeCell ref="F80:F81"/>
    <mergeCell ref="C82:F82"/>
    <mergeCell ref="C56:F56"/>
    <mergeCell ref="C58:F58"/>
    <mergeCell ref="C59:F59"/>
    <mergeCell ref="F62:F65"/>
    <mergeCell ref="C31:F31"/>
    <mergeCell ref="D47:D48"/>
    <mergeCell ref="F47:F48"/>
    <mergeCell ref="C52:C55"/>
    <mergeCell ref="E54:E55"/>
    <mergeCell ref="F54:F55"/>
    <mergeCell ref="C11:F11"/>
    <mergeCell ref="C25:F25"/>
    <mergeCell ref="C27:F27"/>
    <mergeCell ref="C28:F28"/>
    <mergeCell ref="C29:F29"/>
    <mergeCell ref="C30:F30"/>
    <mergeCell ref="C3:F3"/>
    <mergeCell ref="C4:F4"/>
    <mergeCell ref="C5:F5"/>
    <mergeCell ref="C6:F6"/>
    <mergeCell ref="C7:F7"/>
    <mergeCell ref="C8:F8"/>
    <mergeCell ref="C9:F9"/>
    <mergeCell ref="C10:F10"/>
  </mergeCells>
  <printOptions/>
  <pageMargins left="0.75" right="0.75" top="1" bottom="1" header="0.5" footer="0.5"/>
  <pageSetup horizontalDpi="600" verticalDpi="600" orientation="landscape" scale="84" r:id="rId1"/>
  <rowBreaks count="3" manualBreakCount="3">
    <brk id="26" max="5" man="1"/>
    <brk id="48" max="5" man="1"/>
    <brk id="76" max="5" man="1"/>
  </rowBreaks>
  <colBreaks count="1" manualBreakCount="1">
    <brk id="7" min="2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53"/>
  <sheetViews>
    <sheetView tabSelected="1" view="pageBreakPreview" zoomScaleSheetLayoutView="100" workbookViewId="0" topLeftCell="A1">
      <selection activeCell="A9" sqref="A9:IV9"/>
    </sheetView>
  </sheetViews>
  <sheetFormatPr defaultColWidth="9.140625" defaultRowHeight="12.75"/>
  <cols>
    <col min="1" max="1" width="6.00390625" style="44" customWidth="1"/>
    <col min="2" max="2" width="27.140625" style="60" customWidth="1"/>
    <col min="3" max="3" width="47.00390625" style="6" customWidth="1"/>
    <col min="4" max="4" width="5.28125" style="45" customWidth="1"/>
    <col min="5" max="5" width="5.8515625" style="45" bestFit="1" customWidth="1"/>
    <col min="6" max="6" width="5.421875" style="45" customWidth="1"/>
    <col min="7" max="7" width="3.57421875" style="45" bestFit="1" customWidth="1"/>
    <col min="8" max="8" width="8.140625" style="141" bestFit="1" customWidth="1"/>
    <col min="9" max="16384" width="9.140625" style="40" customWidth="1"/>
  </cols>
  <sheetData>
    <row r="1" spans="1:8" ht="15.75" customHeight="1">
      <c r="A1" s="187" t="s">
        <v>1</v>
      </c>
      <c r="B1" s="188"/>
      <c r="C1" s="189"/>
      <c r="E1" s="40"/>
      <c r="F1" s="40"/>
      <c r="G1" s="40"/>
      <c r="H1" s="128"/>
    </row>
    <row r="2" spans="5:8" ht="12.75">
      <c r="E2" s="40"/>
      <c r="F2" s="40"/>
      <c r="G2" s="40"/>
      <c r="H2" s="128"/>
    </row>
    <row r="3" spans="1:8" ht="12.75">
      <c r="A3" s="105" t="s">
        <v>237</v>
      </c>
      <c r="B3" s="106"/>
      <c r="C3" s="107"/>
      <c r="D3" s="98" t="s">
        <v>483</v>
      </c>
      <c r="E3" s="99" t="s">
        <v>519</v>
      </c>
      <c r="F3" s="100" t="s">
        <v>484</v>
      </c>
      <c r="G3" s="121" t="s">
        <v>485</v>
      </c>
      <c r="H3" s="129" t="s">
        <v>486</v>
      </c>
    </row>
    <row r="4" spans="1:11" ht="38.25">
      <c r="A4" s="210" t="s">
        <v>487</v>
      </c>
      <c r="B4" s="211" t="s">
        <v>488</v>
      </c>
      <c r="C4" s="212" t="s">
        <v>489</v>
      </c>
      <c r="D4" s="213"/>
      <c r="E4" s="213"/>
      <c r="F4" s="213">
        <v>1</v>
      </c>
      <c r="G4" s="213"/>
      <c r="H4" s="213"/>
      <c r="K4" s="47"/>
    </row>
    <row r="5" spans="1:8" s="217" customFormat="1" ht="25.5">
      <c r="A5" s="214" t="s">
        <v>490</v>
      </c>
      <c r="B5" s="215" t="s">
        <v>491</v>
      </c>
      <c r="C5" s="216" t="s">
        <v>492</v>
      </c>
      <c r="D5" s="53">
        <v>1</v>
      </c>
      <c r="E5" s="53">
        <v>1</v>
      </c>
      <c r="F5" s="53">
        <v>1</v>
      </c>
      <c r="G5" s="53"/>
      <c r="H5" s="53"/>
    </row>
    <row r="6" spans="1:8" s="217" customFormat="1" ht="25.5">
      <c r="A6" s="214" t="s">
        <v>494</v>
      </c>
      <c r="B6" s="215" t="s">
        <v>495</v>
      </c>
      <c r="C6" s="216" t="s">
        <v>496</v>
      </c>
      <c r="D6" s="53">
        <v>1</v>
      </c>
      <c r="E6" s="53"/>
      <c r="F6" s="53">
        <v>1</v>
      </c>
      <c r="G6" s="53"/>
      <c r="H6" s="53"/>
    </row>
    <row r="7" spans="1:8" s="217" customFormat="1" ht="38.25">
      <c r="A7" s="214" t="s">
        <v>497</v>
      </c>
      <c r="B7" s="215" t="s">
        <v>498</v>
      </c>
      <c r="C7" s="216" t="s">
        <v>499</v>
      </c>
      <c r="D7" s="53">
        <v>1</v>
      </c>
      <c r="E7" s="53">
        <v>1</v>
      </c>
      <c r="F7" s="53">
        <v>1</v>
      </c>
      <c r="G7" s="53"/>
      <c r="H7" s="53">
        <v>1</v>
      </c>
    </row>
    <row r="8" spans="1:8" ht="38.25">
      <c r="A8" s="96" t="s">
        <v>500</v>
      </c>
      <c r="B8" s="87" t="s">
        <v>501</v>
      </c>
      <c r="C8" s="101" t="s">
        <v>502</v>
      </c>
      <c r="D8" s="104">
        <v>1</v>
      </c>
      <c r="E8" s="43"/>
      <c r="F8" s="102">
        <v>1</v>
      </c>
      <c r="G8" s="43"/>
      <c r="H8" s="132"/>
    </row>
    <row r="9" spans="1:8" s="217" customFormat="1" ht="12.75">
      <c r="A9" s="218" t="s">
        <v>503</v>
      </c>
      <c r="B9" s="219" t="s">
        <v>504</v>
      </c>
      <c r="C9" s="220" t="s">
        <v>505</v>
      </c>
      <c r="D9" s="103">
        <v>1</v>
      </c>
      <c r="E9" s="103">
        <v>1</v>
      </c>
      <c r="F9" s="103">
        <v>1</v>
      </c>
      <c r="G9" s="103">
        <v>1</v>
      </c>
      <c r="H9" s="103"/>
    </row>
    <row r="10" spans="1:8" ht="38.25">
      <c r="A10" s="81" t="s">
        <v>506</v>
      </c>
      <c r="B10" s="82" t="s">
        <v>507</v>
      </c>
      <c r="C10" s="86" t="s">
        <v>508</v>
      </c>
      <c r="D10" s="53">
        <v>1</v>
      </c>
      <c r="E10" s="41"/>
      <c r="F10" s="73">
        <v>1</v>
      </c>
      <c r="G10" s="41"/>
      <c r="H10" s="131"/>
    </row>
    <row r="11" spans="1:8" ht="89.25">
      <c r="A11" s="81" t="s">
        <v>509</v>
      </c>
      <c r="B11" s="82" t="s">
        <v>510</v>
      </c>
      <c r="C11" s="86" t="s">
        <v>511</v>
      </c>
      <c r="D11" s="53">
        <v>1</v>
      </c>
      <c r="E11" s="41"/>
      <c r="F11" s="73">
        <v>1</v>
      </c>
      <c r="G11" s="41"/>
      <c r="H11" s="131">
        <v>1</v>
      </c>
    </row>
    <row r="12" spans="1:8" ht="51">
      <c r="A12" s="81" t="s">
        <v>512</v>
      </c>
      <c r="B12" s="82" t="s">
        <v>513</v>
      </c>
      <c r="C12" s="86" t="s">
        <v>514</v>
      </c>
      <c r="D12" s="53">
        <v>1</v>
      </c>
      <c r="E12" s="70">
        <v>1</v>
      </c>
      <c r="F12" s="73">
        <v>1</v>
      </c>
      <c r="G12" s="41"/>
      <c r="H12" s="131"/>
    </row>
    <row r="13" spans="1:8" ht="12.75">
      <c r="A13" s="81" t="s">
        <v>515</v>
      </c>
      <c r="B13" s="82" t="s">
        <v>516</v>
      </c>
      <c r="C13" s="86" t="s">
        <v>83</v>
      </c>
      <c r="D13" s="53">
        <v>1</v>
      </c>
      <c r="E13" s="70">
        <v>1</v>
      </c>
      <c r="F13" s="73">
        <v>1</v>
      </c>
      <c r="G13" s="122">
        <v>1</v>
      </c>
      <c r="H13" s="131"/>
    </row>
    <row r="14" spans="1:8" ht="25.5">
      <c r="A14" s="81" t="s">
        <v>517</v>
      </c>
      <c r="B14" s="82" t="s">
        <v>518</v>
      </c>
      <c r="C14" s="86" t="s">
        <v>520</v>
      </c>
      <c r="D14" s="53">
        <v>1</v>
      </c>
      <c r="E14" s="70">
        <v>1</v>
      </c>
      <c r="F14" s="73">
        <v>1</v>
      </c>
      <c r="G14" s="41"/>
      <c r="H14" s="131"/>
    </row>
    <row r="15" spans="1:8" ht="25.5">
      <c r="A15" s="81" t="s">
        <v>521</v>
      </c>
      <c r="B15" s="82" t="s">
        <v>522</v>
      </c>
      <c r="C15" s="86" t="s">
        <v>523</v>
      </c>
      <c r="D15" s="53">
        <v>1</v>
      </c>
      <c r="E15" s="41"/>
      <c r="F15" s="73">
        <v>1</v>
      </c>
      <c r="G15" s="41"/>
      <c r="H15" s="131"/>
    </row>
    <row r="16" spans="1:8" ht="51">
      <c r="A16" s="81" t="s">
        <v>524</v>
      </c>
      <c r="B16" s="82" t="s">
        <v>525</v>
      </c>
      <c r="C16" s="86" t="s">
        <v>526</v>
      </c>
      <c r="D16" s="53">
        <v>1</v>
      </c>
      <c r="E16" s="41"/>
      <c r="F16" s="73">
        <v>1</v>
      </c>
      <c r="G16" s="41"/>
      <c r="H16" s="131"/>
    </row>
    <row r="17" spans="1:8" ht="51">
      <c r="A17" s="81" t="s">
        <v>527</v>
      </c>
      <c r="B17" s="82" t="s">
        <v>528</v>
      </c>
      <c r="C17" s="86" t="s">
        <v>529</v>
      </c>
      <c r="D17" s="53">
        <v>1</v>
      </c>
      <c r="E17" s="41"/>
      <c r="F17" s="73">
        <v>1</v>
      </c>
      <c r="G17" s="41"/>
      <c r="H17" s="131"/>
    </row>
    <row r="18" spans="1:8" ht="51">
      <c r="A18" s="81" t="s">
        <v>530</v>
      </c>
      <c r="B18" s="82" t="s">
        <v>531</v>
      </c>
      <c r="C18" s="86" t="s">
        <v>532</v>
      </c>
      <c r="D18" s="53">
        <v>1</v>
      </c>
      <c r="E18" s="70">
        <v>1</v>
      </c>
      <c r="F18" s="73">
        <v>1</v>
      </c>
      <c r="G18" s="122">
        <v>1</v>
      </c>
      <c r="H18" s="131"/>
    </row>
    <row r="19" spans="1:8" ht="63.75">
      <c r="A19" s="81" t="s">
        <v>533</v>
      </c>
      <c r="B19" s="82" t="s">
        <v>534</v>
      </c>
      <c r="C19" s="86" t="s">
        <v>535</v>
      </c>
      <c r="D19" s="53">
        <v>1</v>
      </c>
      <c r="E19" s="41"/>
      <c r="F19" s="73">
        <v>1</v>
      </c>
      <c r="G19" s="122">
        <v>1</v>
      </c>
      <c r="H19" s="131"/>
    </row>
    <row r="20" spans="1:8" ht="25.5">
      <c r="A20" s="81" t="s">
        <v>536</v>
      </c>
      <c r="B20" s="82" t="s">
        <v>518</v>
      </c>
      <c r="C20" s="86" t="s">
        <v>537</v>
      </c>
      <c r="D20" s="53">
        <v>1</v>
      </c>
      <c r="E20" s="70">
        <v>1</v>
      </c>
      <c r="F20" s="73">
        <v>1</v>
      </c>
      <c r="G20" s="41"/>
      <c r="H20" s="131"/>
    </row>
    <row r="21" spans="1:8" ht="38.25">
      <c r="A21" s="81" t="s">
        <v>538</v>
      </c>
      <c r="B21" s="82" t="s">
        <v>539</v>
      </c>
      <c r="C21" s="86" t="s">
        <v>84</v>
      </c>
      <c r="D21" s="53">
        <v>1</v>
      </c>
      <c r="E21" s="41"/>
      <c r="F21" s="73">
        <v>1</v>
      </c>
      <c r="G21" s="41"/>
      <c r="H21" s="131"/>
    </row>
    <row r="22" spans="1:8" ht="25.5">
      <c r="A22" s="81" t="s">
        <v>540</v>
      </c>
      <c r="B22" s="82" t="s">
        <v>541</v>
      </c>
      <c r="C22" s="86" t="s">
        <v>542</v>
      </c>
      <c r="D22" s="53">
        <v>1</v>
      </c>
      <c r="E22" s="41"/>
      <c r="F22" s="73">
        <v>1</v>
      </c>
      <c r="G22" s="122">
        <v>1</v>
      </c>
      <c r="H22" s="131"/>
    </row>
    <row r="23" spans="1:8" ht="38.25">
      <c r="A23" s="81" t="s">
        <v>543</v>
      </c>
      <c r="B23" s="82" t="s">
        <v>544</v>
      </c>
      <c r="C23" s="86" t="s">
        <v>545</v>
      </c>
      <c r="D23" s="53">
        <v>1</v>
      </c>
      <c r="E23" s="41"/>
      <c r="F23" s="73">
        <v>1</v>
      </c>
      <c r="G23" s="41"/>
      <c r="H23" s="131"/>
    </row>
    <row r="24" spans="1:8" ht="25.5">
      <c r="A24" s="120" t="s">
        <v>546</v>
      </c>
      <c r="B24" s="82" t="s">
        <v>547</v>
      </c>
      <c r="C24" s="86" t="s">
        <v>548</v>
      </c>
      <c r="D24" s="41"/>
      <c r="E24" s="41"/>
      <c r="F24" s="73">
        <v>1</v>
      </c>
      <c r="G24" s="41"/>
      <c r="H24" s="131"/>
    </row>
    <row r="25" spans="1:8" ht="25.5">
      <c r="A25" s="81" t="s">
        <v>549</v>
      </c>
      <c r="B25" s="82" t="s">
        <v>544</v>
      </c>
      <c r="C25" s="86" t="s">
        <v>550</v>
      </c>
      <c r="D25" s="53">
        <v>1</v>
      </c>
      <c r="E25" s="41"/>
      <c r="F25" s="73">
        <v>1</v>
      </c>
      <c r="G25" s="41"/>
      <c r="H25" s="131"/>
    </row>
    <row r="26" spans="1:8" ht="51">
      <c r="A26" s="81" t="s">
        <v>551</v>
      </c>
      <c r="B26" s="82" t="s">
        <v>552</v>
      </c>
      <c r="C26" s="86" t="s">
        <v>553</v>
      </c>
      <c r="D26" s="53">
        <v>1</v>
      </c>
      <c r="E26" s="70">
        <v>1</v>
      </c>
      <c r="F26" s="73">
        <v>1</v>
      </c>
      <c r="G26" s="41">
        <v>1</v>
      </c>
      <c r="H26" s="131"/>
    </row>
    <row r="27" spans="1:8" ht="38.25">
      <c r="A27" s="120" t="s">
        <v>554</v>
      </c>
      <c r="B27" s="82" t="s">
        <v>555</v>
      </c>
      <c r="C27" s="86" t="s">
        <v>556</v>
      </c>
      <c r="D27" s="41"/>
      <c r="E27" s="41"/>
      <c r="F27" s="73">
        <v>1</v>
      </c>
      <c r="G27" s="41"/>
      <c r="H27" s="131"/>
    </row>
    <row r="28" spans="1:8" ht="38.25">
      <c r="A28" s="81" t="s">
        <v>557</v>
      </c>
      <c r="B28" s="82" t="s">
        <v>558</v>
      </c>
      <c r="C28" s="86" t="s">
        <v>559</v>
      </c>
      <c r="D28" s="53">
        <v>1</v>
      </c>
      <c r="E28" s="41"/>
      <c r="F28" s="73">
        <v>1</v>
      </c>
      <c r="G28" s="41"/>
      <c r="H28" s="131"/>
    </row>
    <row r="29" spans="1:8" ht="25.5">
      <c r="A29" s="81" t="s">
        <v>560</v>
      </c>
      <c r="B29" s="82" t="s">
        <v>561</v>
      </c>
      <c r="C29" s="86" t="s">
        <v>562</v>
      </c>
      <c r="D29" s="53">
        <v>1</v>
      </c>
      <c r="E29" s="41"/>
      <c r="F29" s="73">
        <v>1</v>
      </c>
      <c r="G29" s="41"/>
      <c r="H29" s="131"/>
    </row>
    <row r="30" spans="1:8" ht="25.5">
      <c r="A30" s="81" t="s">
        <v>563</v>
      </c>
      <c r="B30" s="82" t="s">
        <v>564</v>
      </c>
      <c r="C30" s="86" t="s">
        <v>565</v>
      </c>
      <c r="D30" s="53">
        <v>1</v>
      </c>
      <c r="E30" s="41"/>
      <c r="F30" s="73">
        <v>1</v>
      </c>
      <c r="G30" s="122">
        <v>1</v>
      </c>
      <c r="H30" s="131"/>
    </row>
    <row r="31" spans="1:8" ht="12.75">
      <c r="A31" s="96" t="s">
        <v>566</v>
      </c>
      <c r="B31" s="87" t="s">
        <v>567</v>
      </c>
      <c r="C31" s="101" t="s">
        <v>568</v>
      </c>
      <c r="D31" s="104">
        <v>1</v>
      </c>
      <c r="E31" s="43"/>
      <c r="F31" s="102">
        <v>1</v>
      </c>
      <c r="G31" s="43"/>
      <c r="H31" s="132"/>
    </row>
    <row r="32" spans="3:8" ht="12.75">
      <c r="C32" s="62"/>
      <c r="D32" s="127">
        <f>SUM(D4:D31)</f>
        <v>25</v>
      </c>
      <c r="E32" s="127">
        <f>SUM(E4:E31)</f>
        <v>9</v>
      </c>
      <c r="F32" s="127">
        <f>SUM(F4:F31)</f>
        <v>28</v>
      </c>
      <c r="G32" s="127">
        <f>SUM(G4:G31)</f>
        <v>7</v>
      </c>
      <c r="H32" s="133">
        <f>SUM(H4:H31)</f>
        <v>2</v>
      </c>
    </row>
    <row r="33" spans="1:8" ht="12.75">
      <c r="A33" s="190" t="s">
        <v>285</v>
      </c>
      <c r="B33" s="191"/>
      <c r="C33" s="192"/>
      <c r="D33" s="98" t="s">
        <v>483</v>
      </c>
      <c r="E33" s="99" t="s">
        <v>519</v>
      </c>
      <c r="F33" s="100" t="s">
        <v>484</v>
      </c>
      <c r="G33" s="121" t="s">
        <v>485</v>
      </c>
      <c r="H33" s="129" t="s">
        <v>486</v>
      </c>
    </row>
    <row r="34" spans="1:8" ht="12.75">
      <c r="A34" s="76" t="s">
        <v>569</v>
      </c>
      <c r="B34" s="77" t="s">
        <v>570</v>
      </c>
      <c r="C34" s="78" t="s">
        <v>571</v>
      </c>
      <c r="D34" s="57">
        <v>1</v>
      </c>
      <c r="E34" s="56"/>
      <c r="F34" s="72">
        <v>1</v>
      </c>
      <c r="G34" s="123">
        <v>1</v>
      </c>
      <c r="H34" s="130"/>
    </row>
    <row r="35" spans="1:8" ht="12.75">
      <c r="A35" s="79" t="s">
        <v>572</v>
      </c>
      <c r="B35" s="80" t="s">
        <v>400</v>
      </c>
      <c r="C35" s="108" t="s">
        <v>397</v>
      </c>
      <c r="D35" s="109">
        <v>1</v>
      </c>
      <c r="E35" s="110"/>
      <c r="F35" s="41" t="s">
        <v>354</v>
      </c>
      <c r="G35" s="122">
        <v>1</v>
      </c>
      <c r="H35" s="131"/>
    </row>
    <row r="36" spans="1:8" ht="12.75">
      <c r="A36" s="79" t="s">
        <v>573</v>
      </c>
      <c r="B36" s="80" t="s">
        <v>399</v>
      </c>
      <c r="C36" s="95" t="s">
        <v>398</v>
      </c>
      <c r="D36" s="111">
        <v>1</v>
      </c>
      <c r="E36" s="110"/>
      <c r="F36" s="41" t="s">
        <v>354</v>
      </c>
      <c r="G36" s="41"/>
      <c r="H36" s="131"/>
    </row>
    <row r="37" spans="1:8" ht="25.5">
      <c r="A37" s="81" t="s">
        <v>576</v>
      </c>
      <c r="B37" s="82" t="s">
        <v>574</v>
      </c>
      <c r="C37" s="83" t="s">
        <v>575</v>
      </c>
      <c r="D37" s="53">
        <v>1</v>
      </c>
      <c r="E37" s="58"/>
      <c r="F37" s="73">
        <v>1</v>
      </c>
      <c r="G37" s="41"/>
      <c r="H37" s="131"/>
    </row>
    <row r="38" spans="1:8" ht="25.5">
      <c r="A38" s="81" t="s">
        <v>579</v>
      </c>
      <c r="B38" s="82" t="s">
        <v>577</v>
      </c>
      <c r="C38" s="83" t="s">
        <v>578</v>
      </c>
      <c r="D38" s="53">
        <v>1</v>
      </c>
      <c r="E38" s="41"/>
      <c r="F38" s="73">
        <v>1</v>
      </c>
      <c r="G38" s="41"/>
      <c r="H38" s="131"/>
    </row>
    <row r="39" spans="1:8" ht="25.5">
      <c r="A39" s="81" t="s">
        <v>582</v>
      </c>
      <c r="B39" s="82" t="s">
        <v>580</v>
      </c>
      <c r="C39" s="83" t="s">
        <v>581</v>
      </c>
      <c r="D39" s="53">
        <v>1</v>
      </c>
      <c r="E39" s="41"/>
      <c r="F39" s="73">
        <v>1</v>
      </c>
      <c r="G39" s="41"/>
      <c r="H39" s="131"/>
    </row>
    <row r="40" spans="1:8" ht="25.5">
      <c r="A40" s="81" t="s">
        <v>585</v>
      </c>
      <c r="B40" s="82" t="s">
        <v>583</v>
      </c>
      <c r="C40" s="83" t="s">
        <v>584</v>
      </c>
      <c r="D40" s="53">
        <v>1</v>
      </c>
      <c r="E40" s="70">
        <v>1</v>
      </c>
      <c r="F40" s="73">
        <v>1</v>
      </c>
      <c r="G40" s="41"/>
      <c r="H40" s="131"/>
    </row>
    <row r="41" spans="1:8" ht="12.75">
      <c r="A41" s="81" t="s">
        <v>588</v>
      </c>
      <c r="B41" s="82" t="s">
        <v>586</v>
      </c>
      <c r="C41" s="83" t="s">
        <v>587</v>
      </c>
      <c r="D41" s="53">
        <v>1</v>
      </c>
      <c r="E41" s="41"/>
      <c r="F41" s="73">
        <v>1</v>
      </c>
      <c r="G41" s="41"/>
      <c r="H41" s="131"/>
    </row>
    <row r="42" spans="1:8" ht="38.25">
      <c r="A42" s="81" t="s">
        <v>591</v>
      </c>
      <c r="B42" s="82" t="s">
        <v>589</v>
      </c>
      <c r="C42" s="83" t="s">
        <v>590</v>
      </c>
      <c r="D42" s="53">
        <v>1</v>
      </c>
      <c r="E42" s="41"/>
      <c r="F42" s="73">
        <v>1</v>
      </c>
      <c r="G42" s="41"/>
      <c r="H42" s="131"/>
    </row>
    <row r="43" spans="1:8" ht="12.75">
      <c r="A43" s="81" t="s">
        <v>593</v>
      </c>
      <c r="B43" s="82" t="s">
        <v>570</v>
      </c>
      <c r="C43" s="83" t="s">
        <v>592</v>
      </c>
      <c r="D43" s="53">
        <v>1</v>
      </c>
      <c r="E43" s="70">
        <v>1</v>
      </c>
      <c r="F43" s="73">
        <v>1</v>
      </c>
      <c r="G43" s="122">
        <v>1</v>
      </c>
      <c r="H43" s="131"/>
    </row>
    <row r="44" spans="1:8" ht="38.25">
      <c r="A44" s="81" t="s">
        <v>596</v>
      </c>
      <c r="B44" s="82" t="s">
        <v>594</v>
      </c>
      <c r="C44" s="83" t="s">
        <v>595</v>
      </c>
      <c r="D44" s="53">
        <v>1</v>
      </c>
      <c r="E44" s="41"/>
      <c r="F44" s="73">
        <v>1</v>
      </c>
      <c r="G44" s="41"/>
      <c r="H44" s="131"/>
    </row>
    <row r="45" spans="1:8" ht="25.5">
      <c r="A45" s="81" t="s">
        <v>599</v>
      </c>
      <c r="B45" s="82" t="s">
        <v>597</v>
      </c>
      <c r="C45" s="83" t="s">
        <v>598</v>
      </c>
      <c r="D45" s="53">
        <v>1</v>
      </c>
      <c r="E45" s="41"/>
      <c r="F45" s="73">
        <v>1</v>
      </c>
      <c r="G45" s="41"/>
      <c r="H45" s="131"/>
    </row>
    <row r="46" spans="1:8" ht="25.5">
      <c r="A46" s="81" t="s">
        <v>602</v>
      </c>
      <c r="B46" s="82" t="s">
        <v>600</v>
      </c>
      <c r="C46" s="83" t="s">
        <v>601</v>
      </c>
      <c r="D46" s="53">
        <v>1</v>
      </c>
      <c r="E46" s="41"/>
      <c r="F46" s="73">
        <v>1</v>
      </c>
      <c r="G46" s="41"/>
      <c r="H46" s="131"/>
    </row>
    <row r="47" spans="1:8" ht="12.75">
      <c r="A47" s="81" t="s">
        <v>604</v>
      </c>
      <c r="B47" s="82" t="s">
        <v>534</v>
      </c>
      <c r="C47" s="84" t="s">
        <v>603</v>
      </c>
      <c r="D47" s="53">
        <v>1</v>
      </c>
      <c r="E47" s="41"/>
      <c r="F47" s="73">
        <v>1</v>
      </c>
      <c r="G47" s="122">
        <v>1</v>
      </c>
      <c r="H47" s="131"/>
    </row>
    <row r="48" spans="1:8" ht="51">
      <c r="A48" s="81" t="s">
        <v>607</v>
      </c>
      <c r="B48" s="82" t="s">
        <v>605</v>
      </c>
      <c r="C48" s="112" t="s">
        <v>606</v>
      </c>
      <c r="D48" s="53">
        <v>1</v>
      </c>
      <c r="E48" s="41"/>
      <c r="F48" s="73">
        <v>1</v>
      </c>
      <c r="G48" s="41"/>
      <c r="H48" s="131"/>
    </row>
    <row r="49" spans="1:8" ht="12.75">
      <c r="A49" s="81" t="s">
        <v>608</v>
      </c>
      <c r="B49" s="82"/>
      <c r="C49" s="83"/>
      <c r="D49" s="131"/>
      <c r="E49" s="131"/>
      <c r="F49" s="131"/>
      <c r="G49" s="41"/>
      <c r="H49" s="131"/>
    </row>
    <row r="50" spans="1:8" ht="38.25">
      <c r="A50" s="81" t="s">
        <v>611</v>
      </c>
      <c r="B50" s="82" t="s">
        <v>609</v>
      </c>
      <c r="C50" s="83" t="s">
        <v>610</v>
      </c>
      <c r="D50" s="53">
        <v>1</v>
      </c>
      <c r="E50" s="41"/>
      <c r="F50" s="73">
        <v>1</v>
      </c>
      <c r="G50" s="41"/>
      <c r="H50" s="131"/>
    </row>
    <row r="51" spans="1:8" ht="51">
      <c r="A51" s="81" t="s">
        <v>614</v>
      </c>
      <c r="B51" s="82" t="s">
        <v>612</v>
      </c>
      <c r="C51" s="83" t="s">
        <v>613</v>
      </c>
      <c r="D51" s="53">
        <v>1</v>
      </c>
      <c r="E51" s="41"/>
      <c r="F51" s="73">
        <v>1</v>
      </c>
      <c r="G51" s="41"/>
      <c r="H51" s="131">
        <v>1</v>
      </c>
    </row>
    <row r="52" spans="1:8" ht="51">
      <c r="A52" s="81" t="s">
        <v>617</v>
      </c>
      <c r="B52" s="82" t="s">
        <v>615</v>
      </c>
      <c r="C52" s="83" t="s">
        <v>616</v>
      </c>
      <c r="D52" s="53">
        <v>1</v>
      </c>
      <c r="E52" s="41"/>
      <c r="F52" s="73">
        <v>1</v>
      </c>
      <c r="G52" s="41"/>
      <c r="H52" s="131"/>
    </row>
    <row r="53" spans="1:8" ht="25.5">
      <c r="A53" s="81" t="s">
        <v>620</v>
      </c>
      <c r="B53" s="82" t="s">
        <v>618</v>
      </c>
      <c r="C53" s="83" t="s">
        <v>619</v>
      </c>
      <c r="D53" s="53">
        <v>1</v>
      </c>
      <c r="E53" s="41"/>
      <c r="F53" s="73">
        <v>1</v>
      </c>
      <c r="G53" s="41"/>
      <c r="H53" s="131"/>
    </row>
    <row r="54" spans="1:8" ht="38.25">
      <c r="A54" s="81" t="s">
        <v>623</v>
      </c>
      <c r="B54" s="82" t="s">
        <v>621</v>
      </c>
      <c r="C54" s="83" t="s">
        <v>622</v>
      </c>
      <c r="D54" s="69">
        <v>1</v>
      </c>
      <c r="E54" s="70">
        <v>1</v>
      </c>
      <c r="F54" s="73">
        <v>1</v>
      </c>
      <c r="G54" s="122">
        <v>1</v>
      </c>
      <c r="H54" s="131"/>
    </row>
    <row r="55" spans="1:8" ht="25.5">
      <c r="A55" s="81" t="s">
        <v>626</v>
      </c>
      <c r="B55" s="82" t="s">
        <v>624</v>
      </c>
      <c r="C55" s="83" t="s">
        <v>625</v>
      </c>
      <c r="D55" s="53">
        <v>1</v>
      </c>
      <c r="E55" s="41"/>
      <c r="F55" s="73">
        <v>1</v>
      </c>
      <c r="G55" s="41"/>
      <c r="H55" s="131" t="s">
        <v>45</v>
      </c>
    </row>
    <row r="56" spans="1:8" ht="63.75">
      <c r="A56" s="81" t="s">
        <v>4</v>
      </c>
      <c r="B56" s="82" t="s">
        <v>627</v>
      </c>
      <c r="C56" s="83" t="s">
        <v>3</v>
      </c>
      <c r="D56" s="53">
        <v>1</v>
      </c>
      <c r="E56" s="70">
        <v>1</v>
      </c>
      <c r="F56" s="73">
        <v>1</v>
      </c>
      <c r="G56" s="122">
        <v>1</v>
      </c>
      <c r="H56" s="131"/>
    </row>
    <row r="57" spans="1:8" ht="25.5">
      <c r="A57" s="81" t="s">
        <v>7</v>
      </c>
      <c r="B57" s="82" t="s">
        <v>5</v>
      </c>
      <c r="C57" s="83" t="s">
        <v>6</v>
      </c>
      <c r="D57" s="53">
        <v>1</v>
      </c>
      <c r="E57" s="41"/>
      <c r="F57" s="73">
        <v>1</v>
      </c>
      <c r="G57" s="41"/>
      <c r="H57" s="131"/>
    </row>
    <row r="58" spans="1:8" ht="25.5">
      <c r="A58" s="81" t="s">
        <v>10</v>
      </c>
      <c r="B58" s="82" t="s">
        <v>8</v>
      </c>
      <c r="C58" s="83" t="s">
        <v>9</v>
      </c>
      <c r="D58" s="53">
        <v>1</v>
      </c>
      <c r="E58" s="70">
        <v>1</v>
      </c>
      <c r="F58" s="73">
        <v>1</v>
      </c>
      <c r="G58" s="122">
        <v>1</v>
      </c>
      <c r="H58" s="131"/>
    </row>
    <row r="59" spans="1:8" ht="51">
      <c r="A59" s="81" t="s">
        <v>12</v>
      </c>
      <c r="B59" s="82" t="s">
        <v>488</v>
      </c>
      <c r="C59" s="83" t="s">
        <v>11</v>
      </c>
      <c r="D59" s="53">
        <v>1</v>
      </c>
      <c r="E59" s="41"/>
      <c r="F59" s="73">
        <v>1</v>
      </c>
      <c r="G59" s="41"/>
      <c r="H59" s="131"/>
    </row>
    <row r="60" spans="1:8" ht="25.5">
      <c r="A60" s="81" t="s">
        <v>14</v>
      </c>
      <c r="B60" s="82" t="s">
        <v>8</v>
      </c>
      <c r="C60" s="85" t="s">
        <v>13</v>
      </c>
      <c r="D60" s="53">
        <v>1</v>
      </c>
      <c r="E60" s="70">
        <v>1</v>
      </c>
      <c r="F60" s="73">
        <v>1</v>
      </c>
      <c r="G60" s="122">
        <v>1</v>
      </c>
      <c r="H60" s="131"/>
    </row>
    <row r="61" spans="1:8" ht="38.25">
      <c r="A61" s="81" t="s">
        <v>16</v>
      </c>
      <c r="B61" s="82" t="s">
        <v>488</v>
      </c>
      <c r="C61" s="83" t="s">
        <v>15</v>
      </c>
      <c r="D61" s="53">
        <v>1</v>
      </c>
      <c r="E61" s="41"/>
      <c r="F61" s="73">
        <v>1</v>
      </c>
      <c r="G61" s="41"/>
      <c r="H61" s="131"/>
    </row>
    <row r="62" spans="1:8" ht="38.25">
      <c r="A62" s="81" t="s">
        <v>19</v>
      </c>
      <c r="B62" s="82" t="s">
        <v>17</v>
      </c>
      <c r="C62" s="83" t="s">
        <v>18</v>
      </c>
      <c r="D62" s="53">
        <v>1</v>
      </c>
      <c r="E62" s="41"/>
      <c r="F62" s="73">
        <v>1</v>
      </c>
      <c r="G62" s="41"/>
      <c r="H62" s="131"/>
    </row>
    <row r="63" spans="1:8" ht="12" customHeight="1">
      <c r="A63" s="120" t="s">
        <v>22</v>
      </c>
      <c r="B63" s="82" t="s">
        <v>20</v>
      </c>
      <c r="C63" s="83" t="s">
        <v>21</v>
      </c>
      <c r="D63" s="41"/>
      <c r="E63" s="41"/>
      <c r="F63" s="73">
        <v>1</v>
      </c>
      <c r="G63" s="41"/>
      <c r="H63" s="131"/>
    </row>
    <row r="64" spans="1:8" ht="25.5">
      <c r="A64" s="81" t="s">
        <v>25</v>
      </c>
      <c r="B64" s="82" t="s">
        <v>23</v>
      </c>
      <c r="C64" s="86" t="s">
        <v>24</v>
      </c>
      <c r="D64" s="53">
        <v>1</v>
      </c>
      <c r="E64" s="41"/>
      <c r="F64" s="73">
        <v>1</v>
      </c>
      <c r="G64" s="41"/>
      <c r="H64" s="131"/>
    </row>
    <row r="65" spans="1:8" ht="25.5">
      <c r="A65" s="81" t="s">
        <v>27</v>
      </c>
      <c r="B65" s="82" t="s">
        <v>541</v>
      </c>
      <c r="C65" s="83" t="s">
        <v>26</v>
      </c>
      <c r="D65" s="53">
        <v>1</v>
      </c>
      <c r="E65" s="41"/>
      <c r="F65" s="73">
        <v>1</v>
      </c>
      <c r="G65" s="122">
        <v>1</v>
      </c>
      <c r="H65" s="131"/>
    </row>
    <row r="66" spans="1:8" ht="51">
      <c r="A66" s="81" t="s">
        <v>30</v>
      </c>
      <c r="B66" s="82" t="s">
        <v>28</v>
      </c>
      <c r="C66" s="83" t="s">
        <v>29</v>
      </c>
      <c r="D66" s="53">
        <v>1</v>
      </c>
      <c r="E66" s="41"/>
      <c r="F66" s="73">
        <v>1</v>
      </c>
      <c r="G66" s="41"/>
      <c r="H66" s="131"/>
    </row>
    <row r="67" spans="1:8" ht="25.5">
      <c r="A67" s="81" t="s">
        <v>32</v>
      </c>
      <c r="B67" s="82" t="s">
        <v>20</v>
      </c>
      <c r="C67" s="83" t="s">
        <v>31</v>
      </c>
      <c r="D67" s="53">
        <v>1</v>
      </c>
      <c r="E67" s="41"/>
      <c r="F67" s="73">
        <v>1</v>
      </c>
      <c r="G67" s="41"/>
      <c r="H67" s="131"/>
    </row>
    <row r="68" spans="1:8" ht="25.5">
      <c r="A68" s="81" t="s">
        <v>34</v>
      </c>
      <c r="B68" s="82" t="s">
        <v>23</v>
      </c>
      <c r="C68" s="83" t="s">
        <v>33</v>
      </c>
      <c r="D68" s="53">
        <v>1</v>
      </c>
      <c r="E68" s="41"/>
      <c r="F68" s="73">
        <v>1</v>
      </c>
      <c r="G68" s="41"/>
      <c r="H68" s="131"/>
    </row>
    <row r="69" spans="1:8" ht="25.5">
      <c r="A69" s="81" t="s">
        <v>37</v>
      </c>
      <c r="B69" s="82" t="s">
        <v>35</v>
      </c>
      <c r="C69" s="83" t="s">
        <v>36</v>
      </c>
      <c r="D69" s="53">
        <v>1</v>
      </c>
      <c r="E69" s="41"/>
      <c r="F69" s="73">
        <v>1</v>
      </c>
      <c r="G69" s="41"/>
      <c r="H69" s="131"/>
    </row>
    <row r="70" spans="1:8" ht="12.75">
      <c r="A70" s="81" t="s">
        <v>40</v>
      </c>
      <c r="B70" s="82" t="s">
        <v>38</v>
      </c>
      <c r="C70" s="83" t="s">
        <v>39</v>
      </c>
      <c r="D70" s="53">
        <v>1</v>
      </c>
      <c r="E70" s="41"/>
      <c r="F70" s="73">
        <v>1</v>
      </c>
      <c r="G70" s="122">
        <v>1</v>
      </c>
      <c r="H70" s="131"/>
    </row>
    <row r="71" spans="1:8" ht="25.5">
      <c r="A71" s="81" t="s">
        <v>43</v>
      </c>
      <c r="B71" s="82" t="s">
        <v>41</v>
      </c>
      <c r="C71" s="83" t="s">
        <v>42</v>
      </c>
      <c r="D71" s="53">
        <v>1</v>
      </c>
      <c r="E71" s="41"/>
      <c r="F71" s="73">
        <v>1</v>
      </c>
      <c r="G71" s="122">
        <v>1</v>
      </c>
      <c r="H71" s="131"/>
    </row>
    <row r="72" spans="1:8" ht="25.5">
      <c r="A72" s="81" t="s">
        <v>47</v>
      </c>
      <c r="B72" s="82" t="s">
        <v>44</v>
      </c>
      <c r="C72" s="83" t="s">
        <v>46</v>
      </c>
      <c r="D72" s="53">
        <v>1</v>
      </c>
      <c r="E72" s="70">
        <v>1</v>
      </c>
      <c r="F72" s="73">
        <v>1</v>
      </c>
      <c r="G72" s="122">
        <v>1</v>
      </c>
      <c r="H72" s="131">
        <v>1</v>
      </c>
    </row>
    <row r="73" spans="1:8" ht="12.75">
      <c r="A73" s="81" t="s">
        <v>49</v>
      </c>
      <c r="B73" s="82" t="s">
        <v>564</v>
      </c>
      <c r="C73" s="83" t="s">
        <v>48</v>
      </c>
      <c r="D73" s="53">
        <v>1</v>
      </c>
      <c r="E73" s="41"/>
      <c r="F73" s="73">
        <v>1</v>
      </c>
      <c r="G73" s="122">
        <v>1</v>
      </c>
      <c r="H73" s="131"/>
    </row>
    <row r="74" spans="1:8" ht="51">
      <c r="A74" s="81" t="s">
        <v>52</v>
      </c>
      <c r="B74" s="82" t="s">
        <v>50</v>
      </c>
      <c r="C74" s="83" t="s">
        <v>51</v>
      </c>
      <c r="D74" s="68">
        <v>1</v>
      </c>
      <c r="E74" s="41"/>
      <c r="F74" s="73">
        <v>1</v>
      </c>
      <c r="G74" s="41"/>
      <c r="H74" s="131"/>
    </row>
    <row r="75" spans="1:8" ht="25.5">
      <c r="A75" s="81" t="s">
        <v>53</v>
      </c>
      <c r="B75" s="82" t="s">
        <v>541</v>
      </c>
      <c r="C75" s="83" t="s">
        <v>26</v>
      </c>
      <c r="D75" s="53">
        <v>1</v>
      </c>
      <c r="E75" s="41"/>
      <c r="F75" s="73">
        <v>1</v>
      </c>
      <c r="G75" s="122">
        <v>1</v>
      </c>
      <c r="H75" s="131"/>
    </row>
    <row r="76" spans="1:8" ht="25.5">
      <c r="A76" s="81" t="s">
        <v>56</v>
      </c>
      <c r="B76" s="82" t="s">
        <v>54</v>
      </c>
      <c r="C76" s="83" t="s">
        <v>55</v>
      </c>
      <c r="D76" s="53">
        <v>1</v>
      </c>
      <c r="E76" s="41"/>
      <c r="F76" s="73">
        <v>1</v>
      </c>
      <c r="G76" s="41"/>
      <c r="H76" s="131"/>
    </row>
    <row r="77" spans="1:8" ht="25.5">
      <c r="A77" s="81" t="s">
        <v>59</v>
      </c>
      <c r="B77" s="82" t="s">
        <v>57</v>
      </c>
      <c r="C77" s="86" t="s">
        <v>58</v>
      </c>
      <c r="D77" s="53">
        <v>1</v>
      </c>
      <c r="E77" s="41"/>
      <c r="F77" s="73">
        <v>1</v>
      </c>
      <c r="G77" s="41"/>
      <c r="H77" s="131"/>
    </row>
    <row r="78" spans="1:8" ht="38.25">
      <c r="A78" s="120" t="s">
        <v>61</v>
      </c>
      <c r="B78" s="82" t="s">
        <v>54</v>
      </c>
      <c r="C78" s="83" t="s">
        <v>60</v>
      </c>
      <c r="D78" s="41"/>
      <c r="E78" s="41"/>
      <c r="F78" s="73">
        <v>1</v>
      </c>
      <c r="G78" s="41"/>
      <c r="H78" s="131"/>
    </row>
    <row r="79" spans="1:8" ht="25.5">
      <c r="A79" s="81" t="s">
        <v>64</v>
      </c>
      <c r="B79" s="82" t="s">
        <v>62</v>
      </c>
      <c r="C79" s="83" t="s">
        <v>63</v>
      </c>
      <c r="D79" s="41"/>
      <c r="E79" s="70">
        <v>1</v>
      </c>
      <c r="F79" s="73">
        <v>1</v>
      </c>
      <c r="G79" s="41"/>
      <c r="H79" s="131"/>
    </row>
    <row r="80" spans="1:8" ht="25.5">
      <c r="A80" s="81" t="s">
        <v>67</v>
      </c>
      <c r="B80" s="82" t="s">
        <v>65</v>
      </c>
      <c r="C80" s="83" t="s">
        <v>66</v>
      </c>
      <c r="D80" s="53">
        <v>1</v>
      </c>
      <c r="E80" s="70">
        <v>1</v>
      </c>
      <c r="F80" s="73">
        <v>1</v>
      </c>
      <c r="G80" s="41"/>
      <c r="H80" s="131"/>
    </row>
    <row r="81" spans="1:8" ht="25.5">
      <c r="A81" s="81" t="s">
        <v>70</v>
      </c>
      <c r="B81" s="82" t="s">
        <v>68</v>
      </c>
      <c r="C81" s="83" t="s">
        <v>69</v>
      </c>
      <c r="D81" s="53">
        <v>1</v>
      </c>
      <c r="E81" s="41"/>
      <c r="F81" s="73">
        <v>1</v>
      </c>
      <c r="G81" s="122">
        <v>1</v>
      </c>
      <c r="H81" s="131"/>
    </row>
    <row r="82" spans="1:8" ht="38.25">
      <c r="A82" s="81" t="s">
        <v>73</v>
      </c>
      <c r="B82" s="82" t="s">
        <v>71</v>
      </c>
      <c r="C82" s="83" t="s">
        <v>72</v>
      </c>
      <c r="D82" s="68">
        <v>1</v>
      </c>
      <c r="E82" s="41"/>
      <c r="F82" s="73">
        <v>1</v>
      </c>
      <c r="G82" s="41"/>
      <c r="H82" s="131"/>
    </row>
    <row r="83" spans="1:8" ht="38.25">
      <c r="A83" s="81" t="s">
        <v>75</v>
      </c>
      <c r="B83" s="82" t="s">
        <v>62</v>
      </c>
      <c r="C83" s="83" t="s">
        <v>74</v>
      </c>
      <c r="D83" s="53">
        <v>1</v>
      </c>
      <c r="E83" s="70">
        <v>1</v>
      </c>
      <c r="F83" s="73">
        <v>1</v>
      </c>
      <c r="G83" s="41"/>
      <c r="H83" s="131"/>
    </row>
    <row r="84" spans="1:8" ht="25.5">
      <c r="A84" s="81" t="s">
        <v>76</v>
      </c>
      <c r="B84" s="82" t="s">
        <v>403</v>
      </c>
      <c r="C84" s="83" t="s">
        <v>402</v>
      </c>
      <c r="D84" s="53">
        <v>1</v>
      </c>
      <c r="E84" s="41"/>
      <c r="F84" s="73">
        <v>1</v>
      </c>
      <c r="G84" s="41"/>
      <c r="H84" s="131"/>
    </row>
    <row r="85" spans="1:8" ht="12.75">
      <c r="A85" s="81" t="s">
        <v>79</v>
      </c>
      <c r="B85" s="82" t="s">
        <v>77</v>
      </c>
      <c r="C85" s="83" t="s">
        <v>78</v>
      </c>
      <c r="D85" s="53">
        <v>1</v>
      </c>
      <c r="E85" s="41"/>
      <c r="F85" s="73">
        <v>1</v>
      </c>
      <c r="G85" s="41"/>
      <c r="H85" s="131"/>
    </row>
    <row r="86" spans="1:8" ht="25.5">
      <c r="A86" s="81" t="s">
        <v>82</v>
      </c>
      <c r="B86" s="82" t="s">
        <v>80</v>
      </c>
      <c r="C86" s="83" t="s">
        <v>81</v>
      </c>
      <c r="D86" s="53">
        <v>1</v>
      </c>
      <c r="E86" s="41"/>
      <c r="F86" s="73">
        <v>1</v>
      </c>
      <c r="G86" s="41"/>
      <c r="H86" s="131"/>
    </row>
    <row r="87" spans="1:8" ht="24" customHeight="1">
      <c r="A87" s="81" t="s">
        <v>401</v>
      </c>
      <c r="B87" s="87" t="s">
        <v>103</v>
      </c>
      <c r="C87" s="88" t="s">
        <v>104</v>
      </c>
      <c r="D87" s="54">
        <v>1</v>
      </c>
      <c r="E87" s="42"/>
      <c r="F87" s="74">
        <v>1</v>
      </c>
      <c r="G87" s="43"/>
      <c r="H87" s="132"/>
    </row>
    <row r="88" spans="4:8" ht="12.75">
      <c r="D88" s="127">
        <f>SUM(D34:D87)</f>
        <v>50</v>
      </c>
      <c r="E88" s="127">
        <f>SUM(E34:E87)</f>
        <v>10</v>
      </c>
      <c r="F88" s="127">
        <f>SUM(F34:F87)</f>
        <v>51</v>
      </c>
      <c r="G88" s="127">
        <f>SUM(G34:G87)</f>
        <v>15</v>
      </c>
      <c r="H88" s="133">
        <f>SUM(H34:H87)</f>
        <v>2</v>
      </c>
    </row>
    <row r="89" spans="1:8" ht="12.75">
      <c r="A89" s="193" t="s">
        <v>303</v>
      </c>
      <c r="B89" s="194"/>
      <c r="C89" s="195"/>
      <c r="D89" s="98" t="s">
        <v>483</v>
      </c>
      <c r="E89" s="99" t="s">
        <v>519</v>
      </c>
      <c r="F89" s="100" t="s">
        <v>484</v>
      </c>
      <c r="G89" s="99" t="s">
        <v>485</v>
      </c>
      <c r="H89" s="129" t="s">
        <v>486</v>
      </c>
    </row>
    <row r="90" spans="1:8" s="47" customFormat="1" ht="38.25">
      <c r="A90" s="89" t="s">
        <v>105</v>
      </c>
      <c r="B90" s="77" t="s">
        <v>544</v>
      </c>
      <c r="C90" s="90" t="s">
        <v>106</v>
      </c>
      <c r="D90" s="55">
        <v>1</v>
      </c>
      <c r="E90" s="48"/>
      <c r="F90" s="75">
        <v>1</v>
      </c>
      <c r="G90" s="39"/>
      <c r="H90" s="130"/>
    </row>
    <row r="91" spans="1:8" s="47" customFormat="1" ht="51">
      <c r="A91" s="81" t="s">
        <v>107</v>
      </c>
      <c r="B91" s="91" t="s">
        <v>108</v>
      </c>
      <c r="C91" s="83" t="s">
        <v>109</v>
      </c>
      <c r="D91" s="53">
        <v>1</v>
      </c>
      <c r="E91" s="41"/>
      <c r="F91" s="73">
        <v>1</v>
      </c>
      <c r="G91" s="41"/>
      <c r="H91" s="131"/>
    </row>
    <row r="92" spans="1:8" s="47" customFormat="1" ht="38.25">
      <c r="A92" s="81" t="s">
        <v>110</v>
      </c>
      <c r="B92" s="91" t="s">
        <v>111</v>
      </c>
      <c r="C92" s="83" t="s">
        <v>112</v>
      </c>
      <c r="D92" s="53">
        <v>1</v>
      </c>
      <c r="E92" s="41"/>
      <c r="F92" s="73">
        <v>1</v>
      </c>
      <c r="G92" s="41"/>
      <c r="H92" s="131"/>
    </row>
    <row r="93" spans="1:8" s="47" customFormat="1" ht="12.75">
      <c r="A93" s="89" t="s">
        <v>113</v>
      </c>
      <c r="B93" s="91" t="s">
        <v>114</v>
      </c>
      <c r="C93" s="83" t="s">
        <v>115</v>
      </c>
      <c r="D93" s="53">
        <v>1</v>
      </c>
      <c r="E93" s="41"/>
      <c r="F93" s="73">
        <v>1</v>
      </c>
      <c r="G93" s="41"/>
      <c r="H93" s="131"/>
    </row>
    <row r="94" spans="1:8" s="47" customFormat="1" ht="12.75">
      <c r="A94" s="81" t="s">
        <v>116</v>
      </c>
      <c r="B94" s="91" t="s">
        <v>117</v>
      </c>
      <c r="C94" s="83" t="s">
        <v>118</v>
      </c>
      <c r="D94" s="53">
        <v>1</v>
      </c>
      <c r="E94" s="41"/>
      <c r="F94" s="73">
        <v>1</v>
      </c>
      <c r="G94" s="41"/>
      <c r="H94" s="131"/>
    </row>
    <row r="95" spans="1:8" s="47" customFormat="1" ht="63.75">
      <c r="A95" s="81" t="s">
        <v>119</v>
      </c>
      <c r="B95" s="91" t="s">
        <v>120</v>
      </c>
      <c r="C95" s="83" t="s">
        <v>85</v>
      </c>
      <c r="D95" s="53">
        <v>1</v>
      </c>
      <c r="E95" s="41"/>
      <c r="F95" s="73">
        <v>1</v>
      </c>
      <c r="G95" s="122">
        <v>1</v>
      </c>
      <c r="H95" s="131"/>
    </row>
    <row r="96" spans="1:8" s="47" customFormat="1" ht="38.25">
      <c r="A96" s="89" t="s">
        <v>121</v>
      </c>
      <c r="B96" s="91" t="s">
        <v>122</v>
      </c>
      <c r="C96" s="83" t="s">
        <v>123</v>
      </c>
      <c r="D96" s="53">
        <v>1</v>
      </c>
      <c r="E96" s="70">
        <v>1</v>
      </c>
      <c r="F96" s="73">
        <v>1</v>
      </c>
      <c r="G96" s="122">
        <v>1</v>
      </c>
      <c r="H96" s="131"/>
    </row>
    <row r="97" spans="1:8" s="47" customFormat="1" ht="51">
      <c r="A97" s="81" t="s">
        <v>124</v>
      </c>
      <c r="B97" s="91" t="s">
        <v>125</v>
      </c>
      <c r="C97" s="83" t="s">
        <v>126</v>
      </c>
      <c r="D97" s="53">
        <v>1</v>
      </c>
      <c r="E97" s="41"/>
      <c r="F97" s="73">
        <v>1</v>
      </c>
      <c r="G97" s="41"/>
      <c r="H97" s="131"/>
    </row>
    <row r="98" spans="1:8" s="47" customFormat="1" ht="25.5">
      <c r="A98" s="81" t="s">
        <v>127</v>
      </c>
      <c r="B98" s="91" t="s">
        <v>128</v>
      </c>
      <c r="C98" s="83" t="s">
        <v>129</v>
      </c>
      <c r="D98" s="53">
        <v>1</v>
      </c>
      <c r="E98" s="41"/>
      <c r="F98" s="73">
        <v>1</v>
      </c>
      <c r="G98" s="41"/>
      <c r="H98" s="131"/>
    </row>
    <row r="99" spans="1:8" s="47" customFormat="1" ht="25.5">
      <c r="A99" s="89" t="s">
        <v>130</v>
      </c>
      <c r="B99" s="91" t="s">
        <v>131</v>
      </c>
      <c r="C99" s="83" t="s">
        <v>132</v>
      </c>
      <c r="D99" s="53">
        <v>1</v>
      </c>
      <c r="E99" s="41"/>
      <c r="F99" s="73">
        <v>1</v>
      </c>
      <c r="G99" s="41"/>
      <c r="H99" s="131"/>
    </row>
    <row r="100" spans="1:8" s="47" customFormat="1" ht="51">
      <c r="A100" s="81" t="s">
        <v>133</v>
      </c>
      <c r="B100" s="91" t="s">
        <v>120</v>
      </c>
      <c r="C100" s="83" t="s">
        <v>134</v>
      </c>
      <c r="D100" s="53">
        <v>1</v>
      </c>
      <c r="E100" s="41"/>
      <c r="F100" s="73">
        <v>1</v>
      </c>
      <c r="G100" s="41"/>
      <c r="H100" s="131">
        <v>1</v>
      </c>
    </row>
    <row r="101" spans="1:8" s="47" customFormat="1" ht="38.25">
      <c r="A101" s="150" t="s">
        <v>135</v>
      </c>
      <c r="B101" s="91" t="s">
        <v>136</v>
      </c>
      <c r="C101" s="83" t="s">
        <v>137</v>
      </c>
      <c r="D101" s="53">
        <v>1</v>
      </c>
      <c r="E101" s="41"/>
      <c r="F101" s="73">
        <v>1</v>
      </c>
      <c r="G101" s="41"/>
      <c r="H101" s="131"/>
    </row>
    <row r="102" spans="1:8" s="47" customFormat="1" ht="51">
      <c r="A102" s="79" t="s">
        <v>138</v>
      </c>
      <c r="B102" s="91" t="s">
        <v>139</v>
      </c>
      <c r="C102" s="83" t="s">
        <v>140</v>
      </c>
      <c r="D102" s="53">
        <v>1</v>
      </c>
      <c r="E102" s="41"/>
      <c r="F102" s="73">
        <v>1</v>
      </c>
      <c r="G102" s="41"/>
      <c r="H102" s="131"/>
    </row>
    <row r="103" spans="1:8" s="47" customFormat="1" ht="25.5">
      <c r="A103" s="81" t="s">
        <v>141</v>
      </c>
      <c r="B103" s="91" t="s">
        <v>382</v>
      </c>
      <c r="C103" s="86" t="s">
        <v>86</v>
      </c>
      <c r="D103" s="53">
        <v>1</v>
      </c>
      <c r="E103" s="41"/>
      <c r="F103" s="73">
        <v>1</v>
      </c>
      <c r="G103" s="41"/>
      <c r="H103" s="131"/>
    </row>
    <row r="104" spans="1:8" s="47" customFormat="1" ht="38.25">
      <c r="A104" s="92" t="s">
        <v>142</v>
      </c>
      <c r="B104" s="91" t="s">
        <v>108</v>
      </c>
      <c r="C104" s="93" t="s">
        <v>143</v>
      </c>
      <c r="D104" s="53">
        <v>1</v>
      </c>
      <c r="E104" s="41"/>
      <c r="F104" s="73">
        <v>1</v>
      </c>
      <c r="G104" s="41"/>
      <c r="H104" s="131"/>
    </row>
    <row r="105" spans="1:8" s="47" customFormat="1" ht="51">
      <c r="A105" s="79" t="s">
        <v>144</v>
      </c>
      <c r="B105" s="91" t="s">
        <v>589</v>
      </c>
      <c r="C105" s="83" t="s">
        <v>87</v>
      </c>
      <c r="D105" s="53">
        <v>1</v>
      </c>
      <c r="E105" s="41"/>
      <c r="F105" s="73">
        <v>1</v>
      </c>
      <c r="G105" s="41"/>
      <c r="H105" s="131"/>
    </row>
    <row r="106" spans="1:8" s="47" customFormat="1" ht="38.25">
      <c r="A106" s="81" t="s">
        <v>145</v>
      </c>
      <c r="B106" s="91" t="s">
        <v>488</v>
      </c>
      <c r="C106" s="83" t="s">
        <v>88</v>
      </c>
      <c r="D106" s="53">
        <v>1</v>
      </c>
      <c r="E106" s="41"/>
      <c r="F106" s="73">
        <v>1</v>
      </c>
      <c r="G106" s="41"/>
      <c r="H106" s="131"/>
    </row>
    <row r="107" spans="1:8" s="47" customFormat="1" ht="38.25">
      <c r="A107" s="92" t="s">
        <v>146</v>
      </c>
      <c r="B107" s="91" t="s">
        <v>147</v>
      </c>
      <c r="C107" s="83" t="s">
        <v>89</v>
      </c>
      <c r="D107" s="53">
        <v>1</v>
      </c>
      <c r="E107" s="41"/>
      <c r="F107" s="73">
        <v>1</v>
      </c>
      <c r="G107" s="41"/>
      <c r="H107" s="131"/>
    </row>
    <row r="108" spans="1:8" s="47" customFormat="1" ht="12.75">
      <c r="A108" s="79" t="s">
        <v>148</v>
      </c>
      <c r="B108" s="91" t="s">
        <v>149</v>
      </c>
      <c r="C108" s="83" t="s">
        <v>150</v>
      </c>
      <c r="D108" s="53">
        <v>1</v>
      </c>
      <c r="E108" s="41"/>
      <c r="F108" s="73">
        <v>1</v>
      </c>
      <c r="G108" s="41"/>
      <c r="H108" s="131"/>
    </row>
    <row r="109" spans="1:8" s="47" customFormat="1" ht="25.5">
      <c r="A109" s="81" t="s">
        <v>151</v>
      </c>
      <c r="B109" s="91" t="s">
        <v>8</v>
      </c>
      <c r="C109" s="83" t="s">
        <v>90</v>
      </c>
      <c r="D109" s="53">
        <v>1</v>
      </c>
      <c r="E109" s="70">
        <v>1</v>
      </c>
      <c r="F109" s="73">
        <v>1</v>
      </c>
      <c r="G109" s="122">
        <v>1</v>
      </c>
      <c r="H109" s="131"/>
    </row>
    <row r="110" spans="1:8" s="47" customFormat="1" ht="25.5">
      <c r="A110" s="81" t="s">
        <v>152</v>
      </c>
      <c r="B110" s="91" t="s">
        <v>544</v>
      </c>
      <c r="C110" s="83" t="s">
        <v>153</v>
      </c>
      <c r="D110" s="53">
        <v>1</v>
      </c>
      <c r="E110" s="41"/>
      <c r="F110" s="73">
        <v>1</v>
      </c>
      <c r="G110" s="41"/>
      <c r="H110" s="131"/>
    </row>
    <row r="111" spans="1:8" s="47" customFormat="1" ht="25.5">
      <c r="A111" s="89" t="s">
        <v>154</v>
      </c>
      <c r="B111" s="91" t="s">
        <v>155</v>
      </c>
      <c r="C111" s="83" t="s">
        <v>91</v>
      </c>
      <c r="D111" s="53">
        <v>1</v>
      </c>
      <c r="E111" s="41"/>
      <c r="F111" s="73">
        <v>1</v>
      </c>
      <c r="G111" s="41"/>
      <c r="H111" s="131"/>
    </row>
    <row r="112" spans="1:8" s="47" customFormat="1" ht="12.75">
      <c r="A112" s="81" t="s">
        <v>156</v>
      </c>
      <c r="B112" s="91" t="s">
        <v>157</v>
      </c>
      <c r="C112" s="83" t="s">
        <v>92</v>
      </c>
      <c r="D112" s="53">
        <v>1</v>
      </c>
      <c r="E112" s="41"/>
      <c r="F112" s="73">
        <v>1</v>
      </c>
      <c r="G112" s="122">
        <v>1</v>
      </c>
      <c r="H112" s="131"/>
    </row>
    <row r="113" spans="1:8" s="47" customFormat="1" ht="25.5">
      <c r="A113" s="92" t="s">
        <v>158</v>
      </c>
      <c r="B113" s="91" t="s">
        <v>159</v>
      </c>
      <c r="C113" s="83" t="s">
        <v>93</v>
      </c>
      <c r="D113" s="53">
        <v>1</v>
      </c>
      <c r="E113" s="70">
        <v>1</v>
      </c>
      <c r="F113" s="73">
        <v>1</v>
      </c>
      <c r="G113" s="41"/>
      <c r="H113" s="131"/>
    </row>
    <row r="114" spans="1:8" s="47" customFormat="1" ht="12.75">
      <c r="A114" s="79" t="s">
        <v>160</v>
      </c>
      <c r="B114" s="91" t="s">
        <v>161</v>
      </c>
      <c r="C114" s="83" t="s">
        <v>94</v>
      </c>
      <c r="D114" s="53">
        <v>1</v>
      </c>
      <c r="E114" s="41"/>
      <c r="F114" s="73">
        <v>1</v>
      </c>
      <c r="G114" s="122">
        <v>1</v>
      </c>
      <c r="H114" s="131"/>
    </row>
    <row r="115" spans="1:8" s="47" customFormat="1" ht="12.75">
      <c r="A115" s="81" t="s">
        <v>162</v>
      </c>
      <c r="B115" s="91" t="s">
        <v>163</v>
      </c>
      <c r="C115" s="83" t="s">
        <v>95</v>
      </c>
      <c r="D115" s="53">
        <v>1</v>
      </c>
      <c r="E115" s="41"/>
      <c r="F115" s="73">
        <v>1</v>
      </c>
      <c r="G115" s="122">
        <v>1</v>
      </c>
      <c r="H115" s="131"/>
    </row>
    <row r="116" spans="1:8" s="47" customFormat="1" ht="25.5">
      <c r="A116" s="79" t="s">
        <v>164</v>
      </c>
      <c r="B116" s="91" t="s">
        <v>589</v>
      </c>
      <c r="C116" s="83" t="s">
        <v>96</v>
      </c>
      <c r="D116" s="53">
        <v>1</v>
      </c>
      <c r="E116" s="41"/>
      <c r="F116" s="73">
        <v>1</v>
      </c>
      <c r="G116" s="41"/>
      <c r="H116" s="131"/>
    </row>
    <row r="117" spans="1:8" s="47" customFormat="1" ht="12.75">
      <c r="A117" s="94" t="s">
        <v>165</v>
      </c>
      <c r="B117" s="91" t="s">
        <v>166</v>
      </c>
      <c r="C117" s="83" t="s">
        <v>167</v>
      </c>
      <c r="D117" s="53">
        <v>1</v>
      </c>
      <c r="E117" s="70">
        <v>1</v>
      </c>
      <c r="F117" s="73">
        <v>1</v>
      </c>
      <c r="G117" s="122">
        <v>1</v>
      </c>
      <c r="H117" s="131"/>
    </row>
    <row r="118" spans="1:8" s="47" customFormat="1" ht="12.75">
      <c r="A118" s="81" t="s">
        <v>168</v>
      </c>
      <c r="B118" s="91" t="s">
        <v>169</v>
      </c>
      <c r="C118" s="83" t="s">
        <v>97</v>
      </c>
      <c r="D118" s="53">
        <v>1</v>
      </c>
      <c r="E118" s="70">
        <v>1</v>
      </c>
      <c r="F118" s="73">
        <v>1</v>
      </c>
      <c r="G118" s="41"/>
      <c r="H118" s="131"/>
    </row>
    <row r="119" spans="1:8" s="47" customFormat="1" ht="25.5">
      <c r="A119" s="92" t="s">
        <v>170</v>
      </c>
      <c r="B119" s="91" t="s">
        <v>171</v>
      </c>
      <c r="C119" s="83" t="s">
        <v>172</v>
      </c>
      <c r="D119" s="41"/>
      <c r="E119" s="70">
        <v>1</v>
      </c>
      <c r="F119" s="73">
        <v>1</v>
      </c>
      <c r="G119" s="41"/>
      <c r="H119" s="131"/>
    </row>
    <row r="120" spans="1:8" s="47" customFormat="1" ht="12.75">
      <c r="A120" s="79" t="s">
        <v>173</v>
      </c>
      <c r="B120" s="91" t="s">
        <v>174</v>
      </c>
      <c r="C120" s="83" t="s">
        <v>175</v>
      </c>
      <c r="D120" s="53">
        <v>1</v>
      </c>
      <c r="E120" s="41"/>
      <c r="F120" s="73">
        <v>1</v>
      </c>
      <c r="G120" s="41"/>
      <c r="H120" s="131"/>
    </row>
    <row r="121" spans="1:8" s="47" customFormat="1" ht="25.5">
      <c r="A121" s="81" t="s">
        <v>176</v>
      </c>
      <c r="B121" s="91" t="s">
        <v>177</v>
      </c>
      <c r="C121" s="83" t="s">
        <v>178</v>
      </c>
      <c r="D121" s="53">
        <v>1</v>
      </c>
      <c r="E121" s="70">
        <v>1</v>
      </c>
      <c r="F121" s="73">
        <v>1</v>
      </c>
      <c r="G121" s="122">
        <v>1</v>
      </c>
      <c r="H121" s="131"/>
    </row>
    <row r="122" spans="1:8" s="47" customFormat="1" ht="25.5">
      <c r="A122" s="92" t="s">
        <v>179</v>
      </c>
      <c r="B122" s="91" t="s">
        <v>544</v>
      </c>
      <c r="C122" s="83" t="s">
        <v>180</v>
      </c>
      <c r="D122" s="53">
        <v>1</v>
      </c>
      <c r="E122" s="41"/>
      <c r="F122" s="73">
        <v>1</v>
      </c>
      <c r="G122" s="41"/>
      <c r="H122" s="131"/>
    </row>
    <row r="123" spans="1:8" s="47" customFormat="1" ht="25.5">
      <c r="A123" s="79" t="s">
        <v>181</v>
      </c>
      <c r="B123" s="91" t="s">
        <v>182</v>
      </c>
      <c r="C123" s="83" t="s">
        <v>183</v>
      </c>
      <c r="D123" s="53">
        <v>1</v>
      </c>
      <c r="E123" s="70">
        <v>1</v>
      </c>
      <c r="F123" s="73">
        <v>1</v>
      </c>
      <c r="G123" s="122">
        <v>1</v>
      </c>
      <c r="H123" s="131"/>
    </row>
    <row r="124" spans="1:8" s="47" customFormat="1" ht="25.5">
      <c r="A124" s="81" t="s">
        <v>184</v>
      </c>
      <c r="B124" s="91" t="s">
        <v>185</v>
      </c>
      <c r="C124" s="83" t="s">
        <v>98</v>
      </c>
      <c r="D124" s="53">
        <v>1</v>
      </c>
      <c r="E124" s="41"/>
      <c r="F124" s="73">
        <v>1</v>
      </c>
      <c r="G124" s="41"/>
      <c r="H124" s="131"/>
    </row>
    <row r="125" spans="1:8" s="47" customFormat="1" ht="12.75">
      <c r="A125" s="92" t="s">
        <v>186</v>
      </c>
      <c r="B125" s="91" t="s">
        <v>65</v>
      </c>
      <c r="C125" s="83" t="s">
        <v>187</v>
      </c>
      <c r="D125" s="53">
        <v>1</v>
      </c>
      <c r="E125" s="70">
        <v>1</v>
      </c>
      <c r="F125" s="73">
        <v>1</v>
      </c>
      <c r="G125" s="41"/>
      <c r="H125" s="131"/>
    </row>
    <row r="126" spans="1:8" s="47" customFormat="1" ht="12.75" customHeight="1">
      <c r="A126" s="79" t="s">
        <v>188</v>
      </c>
      <c r="B126" s="91" t="s">
        <v>541</v>
      </c>
      <c r="C126" s="95" t="s">
        <v>628</v>
      </c>
      <c r="D126" s="53">
        <v>1</v>
      </c>
      <c r="E126" s="41"/>
      <c r="F126" s="73">
        <v>1</v>
      </c>
      <c r="G126" s="122">
        <v>1</v>
      </c>
      <c r="H126" s="131"/>
    </row>
    <row r="127" spans="1:8" s="47" customFormat="1" ht="25.5">
      <c r="A127" s="81" t="s">
        <v>189</v>
      </c>
      <c r="B127" s="91" t="s">
        <v>504</v>
      </c>
      <c r="C127" s="83" t="s">
        <v>190</v>
      </c>
      <c r="D127" s="53">
        <v>1</v>
      </c>
      <c r="E127" s="70">
        <v>1</v>
      </c>
      <c r="F127" s="73">
        <v>1</v>
      </c>
      <c r="G127" s="122">
        <v>1</v>
      </c>
      <c r="H127" s="131"/>
    </row>
    <row r="128" spans="1:8" s="47" customFormat="1" ht="51">
      <c r="A128" s="92" t="s">
        <v>191</v>
      </c>
      <c r="B128" s="91" t="s">
        <v>594</v>
      </c>
      <c r="C128" s="83" t="s">
        <v>99</v>
      </c>
      <c r="D128" s="53">
        <v>1</v>
      </c>
      <c r="E128" s="70">
        <v>1</v>
      </c>
      <c r="F128" s="73">
        <v>1</v>
      </c>
      <c r="G128" s="41"/>
      <c r="H128" s="131"/>
    </row>
    <row r="129" spans="1:8" s="47" customFormat="1" ht="38.25">
      <c r="A129" s="79" t="s">
        <v>192</v>
      </c>
      <c r="B129" s="91" t="s">
        <v>558</v>
      </c>
      <c r="C129" s="83" t="s">
        <v>100</v>
      </c>
      <c r="D129" s="53">
        <v>1</v>
      </c>
      <c r="E129" s="41"/>
      <c r="F129" s="73">
        <v>1</v>
      </c>
      <c r="G129" s="41"/>
      <c r="H129" s="131"/>
    </row>
    <row r="130" spans="1:8" s="47" customFormat="1" ht="25.5">
      <c r="A130" s="81" t="s">
        <v>193</v>
      </c>
      <c r="B130" s="91" t="s">
        <v>194</v>
      </c>
      <c r="C130" s="83" t="s">
        <v>101</v>
      </c>
      <c r="D130" s="53">
        <v>1</v>
      </c>
      <c r="E130" s="41"/>
      <c r="F130" s="73">
        <v>1</v>
      </c>
      <c r="G130" s="41"/>
      <c r="H130" s="131"/>
    </row>
    <row r="131" spans="1:8" s="47" customFormat="1" ht="25.5">
      <c r="A131" s="92" t="s">
        <v>195</v>
      </c>
      <c r="B131" s="91" t="s">
        <v>196</v>
      </c>
      <c r="C131" s="83" t="s">
        <v>197</v>
      </c>
      <c r="D131" s="53">
        <v>1</v>
      </c>
      <c r="E131" s="70">
        <v>1</v>
      </c>
      <c r="F131" s="73">
        <v>1</v>
      </c>
      <c r="G131" s="122">
        <v>1</v>
      </c>
      <c r="H131" s="131"/>
    </row>
    <row r="132" spans="1:8" s="47" customFormat="1" ht="12.75">
      <c r="A132" s="79" t="s">
        <v>198</v>
      </c>
      <c r="B132" s="91" t="s">
        <v>199</v>
      </c>
      <c r="C132" s="83" t="s">
        <v>200</v>
      </c>
      <c r="D132" s="53">
        <v>1</v>
      </c>
      <c r="E132" s="41"/>
      <c r="F132" s="73">
        <v>1</v>
      </c>
      <c r="G132" s="122">
        <v>1</v>
      </c>
      <c r="H132" s="131"/>
    </row>
    <row r="133" spans="1:8" s="47" customFormat="1" ht="25.5">
      <c r="A133" s="96" t="s">
        <v>201</v>
      </c>
      <c r="B133" s="97" t="s">
        <v>202</v>
      </c>
      <c r="C133" s="88" t="s">
        <v>203</v>
      </c>
      <c r="D133" s="54">
        <v>1</v>
      </c>
      <c r="E133" s="42"/>
      <c r="F133" s="42"/>
      <c r="G133" s="124">
        <v>1</v>
      </c>
      <c r="H133" s="132"/>
    </row>
    <row r="134" spans="1:8" s="47" customFormat="1" ht="12.75">
      <c r="A134" s="46"/>
      <c r="B134" s="62"/>
      <c r="C134" s="49"/>
      <c r="D134" s="125">
        <f>SUM(D90:D133)</f>
        <v>43</v>
      </c>
      <c r="E134" s="125">
        <f>SUM(E90:E133)</f>
        <v>12</v>
      </c>
      <c r="F134" s="125">
        <f>SUM(F90:F133)</f>
        <v>43</v>
      </c>
      <c r="G134" s="125">
        <f>SUM(G90:G133)</f>
        <v>14</v>
      </c>
      <c r="H134" s="125">
        <f>SUM(H90:H133)</f>
        <v>1</v>
      </c>
    </row>
    <row r="135" spans="1:8" s="47" customFormat="1" ht="12.75">
      <c r="A135" s="46"/>
      <c r="B135" s="62"/>
      <c r="C135" s="49"/>
      <c r="D135" s="126">
        <f>D134+D88+D32</f>
        <v>118</v>
      </c>
      <c r="E135" s="126">
        <f>E134+E88+E32</f>
        <v>31</v>
      </c>
      <c r="F135" s="126">
        <f>F134+F88+F32</f>
        <v>122</v>
      </c>
      <c r="G135" s="126">
        <f>G134+G88+G32</f>
        <v>36</v>
      </c>
      <c r="H135" s="126">
        <f>H134+H88+H32</f>
        <v>5</v>
      </c>
    </row>
    <row r="136" spans="1:8" s="47" customFormat="1" ht="12.75">
      <c r="A136" s="196" t="s">
        <v>427</v>
      </c>
      <c r="B136" s="197"/>
      <c r="C136" s="197"/>
      <c r="D136" s="197"/>
      <c r="E136" s="197"/>
      <c r="F136" s="197"/>
      <c r="G136" s="197"/>
      <c r="H136" s="134" t="s">
        <v>484</v>
      </c>
    </row>
    <row r="137" spans="1:8" s="47" customFormat="1" ht="12.75" customHeight="1">
      <c r="A137" s="59" t="s">
        <v>204</v>
      </c>
      <c r="B137" s="113" t="s">
        <v>429</v>
      </c>
      <c r="C137" s="198" t="s">
        <v>428</v>
      </c>
      <c r="D137" s="199"/>
      <c r="E137" s="199"/>
      <c r="F137" s="199"/>
      <c r="G137" s="199"/>
      <c r="H137" s="135" t="s">
        <v>493</v>
      </c>
    </row>
    <row r="138" spans="1:8" s="47" customFormat="1" ht="12.75" customHeight="1">
      <c r="A138" s="52" t="s">
        <v>205</v>
      </c>
      <c r="B138" s="114" t="s">
        <v>429</v>
      </c>
      <c r="C138" s="200" t="s">
        <v>430</v>
      </c>
      <c r="D138" s="201"/>
      <c r="E138" s="201"/>
      <c r="F138" s="201"/>
      <c r="G138" s="201"/>
      <c r="H138" s="136" t="s">
        <v>493</v>
      </c>
    </row>
    <row r="139" spans="1:8" s="47" customFormat="1" ht="12.75" customHeight="1">
      <c r="A139" s="52" t="s">
        <v>206</v>
      </c>
      <c r="B139" s="114" t="s">
        <v>429</v>
      </c>
      <c r="C139" s="200" t="s">
        <v>431</v>
      </c>
      <c r="D139" s="201"/>
      <c r="E139" s="201"/>
      <c r="F139" s="201"/>
      <c r="G139" s="201"/>
      <c r="H139" s="136" t="s">
        <v>493</v>
      </c>
    </row>
    <row r="140" spans="1:8" s="47" customFormat="1" ht="12.75" customHeight="1">
      <c r="A140" s="52" t="s">
        <v>207</v>
      </c>
      <c r="B140" s="114" t="s">
        <v>429</v>
      </c>
      <c r="C140" s="200" t="s">
        <v>432</v>
      </c>
      <c r="D140" s="201"/>
      <c r="E140" s="201"/>
      <c r="F140" s="201"/>
      <c r="G140" s="201"/>
      <c r="H140" s="136" t="s">
        <v>493</v>
      </c>
    </row>
    <row r="141" spans="1:8" s="47" customFormat="1" ht="12.75" customHeight="1">
      <c r="A141" s="52" t="s">
        <v>208</v>
      </c>
      <c r="B141" s="114" t="s">
        <v>429</v>
      </c>
      <c r="C141" s="200" t="s">
        <v>433</v>
      </c>
      <c r="D141" s="201"/>
      <c r="E141" s="201"/>
      <c r="F141" s="201"/>
      <c r="G141" s="201"/>
      <c r="H141" s="136" t="s">
        <v>493</v>
      </c>
    </row>
    <row r="142" spans="1:8" s="47" customFormat="1" ht="12.75">
      <c r="A142" s="52" t="s">
        <v>209</v>
      </c>
      <c r="B142" s="114" t="s">
        <v>429</v>
      </c>
      <c r="C142" s="202" t="s">
        <v>434</v>
      </c>
      <c r="D142" s="203"/>
      <c r="E142" s="203"/>
      <c r="F142" s="203"/>
      <c r="G142" s="203"/>
      <c r="H142" s="115"/>
    </row>
    <row r="143" spans="1:8" s="47" customFormat="1" ht="12.75">
      <c r="A143" s="52" t="s">
        <v>210</v>
      </c>
      <c r="B143" s="114" t="s">
        <v>429</v>
      </c>
      <c r="C143" s="200" t="s">
        <v>435</v>
      </c>
      <c r="D143" s="201"/>
      <c r="E143" s="201"/>
      <c r="F143" s="201"/>
      <c r="G143" s="201"/>
      <c r="H143" s="116"/>
    </row>
    <row r="144" spans="1:8" s="47" customFormat="1" ht="25.5">
      <c r="A144" s="51" t="s">
        <v>211</v>
      </c>
      <c r="B144" s="117" t="s">
        <v>437</v>
      </c>
      <c r="C144" s="204" t="s">
        <v>436</v>
      </c>
      <c r="D144" s="205"/>
      <c r="E144" s="205"/>
      <c r="F144" s="205"/>
      <c r="G144" s="205"/>
      <c r="H144" s="137" t="s">
        <v>493</v>
      </c>
    </row>
    <row r="145" spans="1:8" s="47" customFormat="1" ht="24.75" customHeight="1">
      <c r="A145" s="51" t="s">
        <v>213</v>
      </c>
      <c r="B145" s="117" t="s">
        <v>439</v>
      </c>
      <c r="C145" s="204" t="s">
        <v>438</v>
      </c>
      <c r="D145" s="205"/>
      <c r="E145" s="205"/>
      <c r="F145" s="205"/>
      <c r="G145" s="205"/>
      <c r="H145" s="137" t="s">
        <v>493</v>
      </c>
    </row>
    <row r="146" spans="1:8" s="47" customFormat="1" ht="25.5">
      <c r="A146" s="52" t="s">
        <v>214</v>
      </c>
      <c r="B146" s="114" t="s">
        <v>441</v>
      </c>
      <c r="C146" s="206" t="s">
        <v>440</v>
      </c>
      <c r="D146" s="207"/>
      <c r="E146" s="207"/>
      <c r="F146" s="207"/>
      <c r="G146" s="207"/>
      <c r="H146" s="137" t="s">
        <v>493</v>
      </c>
    </row>
    <row r="147" spans="1:8" s="47" customFormat="1" ht="12.75">
      <c r="A147" s="51" t="s">
        <v>215</v>
      </c>
      <c r="B147" s="117" t="s">
        <v>443</v>
      </c>
      <c r="C147" s="204" t="s">
        <v>442</v>
      </c>
      <c r="D147" s="205"/>
      <c r="E147" s="205"/>
      <c r="F147" s="205"/>
      <c r="G147" s="205"/>
      <c r="H147" s="137" t="s">
        <v>493</v>
      </c>
    </row>
    <row r="148" spans="1:8" s="47" customFormat="1" ht="12.75" customHeight="1">
      <c r="A148" s="51" t="s">
        <v>216</v>
      </c>
      <c r="B148" s="117" t="s">
        <v>445</v>
      </c>
      <c r="C148" s="204" t="s">
        <v>444</v>
      </c>
      <c r="D148" s="205"/>
      <c r="E148" s="205"/>
      <c r="F148" s="205"/>
      <c r="G148" s="205"/>
      <c r="H148" s="137" t="s">
        <v>493</v>
      </c>
    </row>
    <row r="149" spans="1:8" s="47" customFormat="1" ht="24" customHeight="1">
      <c r="A149" s="51" t="s">
        <v>217</v>
      </c>
      <c r="B149" s="117" t="s">
        <v>447</v>
      </c>
      <c r="C149" s="204" t="s">
        <v>446</v>
      </c>
      <c r="D149" s="205"/>
      <c r="E149" s="205"/>
      <c r="F149" s="205"/>
      <c r="G149" s="205"/>
      <c r="H149" s="138" t="s">
        <v>493</v>
      </c>
    </row>
    <row r="150" spans="1:8" s="47" customFormat="1" ht="12.75" customHeight="1">
      <c r="A150" s="51" t="s">
        <v>218</v>
      </c>
      <c r="B150" s="117" t="s">
        <v>449</v>
      </c>
      <c r="C150" s="204" t="s">
        <v>448</v>
      </c>
      <c r="D150" s="205"/>
      <c r="E150" s="205"/>
      <c r="F150" s="205"/>
      <c r="G150" s="205"/>
      <c r="H150" s="137" t="s">
        <v>493</v>
      </c>
    </row>
    <row r="151" spans="1:8" s="47" customFormat="1" ht="12.75">
      <c r="A151" s="51" t="s">
        <v>219</v>
      </c>
      <c r="B151" s="117" t="s">
        <v>451</v>
      </c>
      <c r="C151" s="204" t="s">
        <v>450</v>
      </c>
      <c r="D151" s="205"/>
      <c r="E151" s="205"/>
      <c r="F151" s="205"/>
      <c r="G151" s="205"/>
      <c r="H151" s="137" t="s">
        <v>493</v>
      </c>
    </row>
    <row r="152" spans="1:8" s="47" customFormat="1" ht="12.75" customHeight="1">
      <c r="A152" s="51" t="s">
        <v>220</v>
      </c>
      <c r="B152" s="117" t="s">
        <v>453</v>
      </c>
      <c r="C152" s="204" t="s">
        <v>452</v>
      </c>
      <c r="D152" s="205"/>
      <c r="E152" s="205"/>
      <c r="F152" s="205"/>
      <c r="G152" s="205"/>
      <c r="H152" s="137" t="s">
        <v>493</v>
      </c>
    </row>
    <row r="153" spans="1:8" s="47" customFormat="1" ht="12.75" customHeight="1">
      <c r="A153" s="51" t="s">
        <v>221</v>
      </c>
      <c r="B153" s="117" t="s">
        <v>453</v>
      </c>
      <c r="C153" s="204" t="s">
        <v>454</v>
      </c>
      <c r="D153" s="205"/>
      <c r="E153" s="205"/>
      <c r="F153" s="205"/>
      <c r="G153" s="205"/>
      <c r="H153" s="137" t="s">
        <v>493</v>
      </c>
    </row>
    <row r="154" spans="1:8" s="47" customFormat="1" ht="12.75" customHeight="1">
      <c r="A154" s="52" t="s">
        <v>222</v>
      </c>
      <c r="B154" s="114" t="s">
        <v>456</v>
      </c>
      <c r="C154" s="206" t="s">
        <v>455</v>
      </c>
      <c r="D154" s="207"/>
      <c r="E154" s="207"/>
      <c r="F154" s="207"/>
      <c r="G154" s="207"/>
      <c r="H154" s="137" t="s">
        <v>493</v>
      </c>
    </row>
    <row r="155" spans="1:8" s="47" customFormat="1" ht="12.75" customHeight="1">
      <c r="A155" s="51" t="s">
        <v>223</v>
      </c>
      <c r="B155" s="117" t="s">
        <v>458</v>
      </c>
      <c r="C155" s="204" t="s">
        <v>457</v>
      </c>
      <c r="D155" s="205"/>
      <c r="E155" s="205"/>
      <c r="F155" s="205"/>
      <c r="G155" s="205"/>
      <c r="H155" s="137" t="s">
        <v>493</v>
      </c>
    </row>
    <row r="156" spans="1:8" s="47" customFormat="1" ht="25.5" customHeight="1">
      <c r="A156" s="51" t="s">
        <v>224</v>
      </c>
      <c r="B156" s="117" t="s">
        <v>458</v>
      </c>
      <c r="C156" s="204" t="s">
        <v>459</v>
      </c>
      <c r="D156" s="205"/>
      <c r="E156" s="205"/>
      <c r="F156" s="205"/>
      <c r="G156" s="205"/>
      <c r="H156" s="137" t="s">
        <v>493</v>
      </c>
    </row>
    <row r="157" spans="1:8" s="47" customFormat="1" ht="12.75" customHeight="1">
      <c r="A157" s="51" t="s">
        <v>225</v>
      </c>
      <c r="B157" s="117" t="s">
        <v>461</v>
      </c>
      <c r="C157" s="204" t="s">
        <v>460</v>
      </c>
      <c r="D157" s="205"/>
      <c r="E157" s="205"/>
      <c r="F157" s="205"/>
      <c r="G157" s="205"/>
      <c r="H157" s="137" t="s">
        <v>493</v>
      </c>
    </row>
    <row r="158" spans="1:8" s="47" customFormat="1" ht="12.75" customHeight="1">
      <c r="A158" s="52" t="s">
        <v>226</v>
      </c>
      <c r="B158" s="114" t="s">
        <v>463</v>
      </c>
      <c r="C158" s="206" t="s">
        <v>462</v>
      </c>
      <c r="D158" s="207"/>
      <c r="E158" s="207"/>
      <c r="F158" s="207"/>
      <c r="G158" s="207"/>
      <c r="H158" s="137" t="s">
        <v>493</v>
      </c>
    </row>
    <row r="159" spans="1:8" s="47" customFormat="1" ht="25.5">
      <c r="A159" s="51" t="s">
        <v>227</v>
      </c>
      <c r="B159" s="117" t="s">
        <v>465</v>
      </c>
      <c r="C159" s="204" t="s">
        <v>464</v>
      </c>
      <c r="D159" s="205"/>
      <c r="E159" s="205"/>
      <c r="F159" s="205"/>
      <c r="G159" s="205"/>
      <c r="H159" s="137" t="s">
        <v>493</v>
      </c>
    </row>
    <row r="160" spans="1:8" s="47" customFormat="1" ht="12.75" customHeight="1">
      <c r="A160" s="52" t="s">
        <v>228</v>
      </c>
      <c r="B160" s="114" t="s">
        <v>467</v>
      </c>
      <c r="C160" s="206" t="s">
        <v>466</v>
      </c>
      <c r="D160" s="207"/>
      <c r="E160" s="207"/>
      <c r="F160" s="207"/>
      <c r="G160" s="207"/>
      <c r="H160" s="137" t="s">
        <v>493</v>
      </c>
    </row>
    <row r="161" spans="1:8" s="47" customFormat="1" ht="12.75" customHeight="1">
      <c r="A161" s="51" t="s">
        <v>229</v>
      </c>
      <c r="B161" s="117" t="s">
        <v>469</v>
      </c>
      <c r="C161" s="204" t="s">
        <v>468</v>
      </c>
      <c r="D161" s="205"/>
      <c r="E161" s="205"/>
      <c r="F161" s="205"/>
      <c r="G161" s="205"/>
      <c r="H161" s="137" t="s">
        <v>493</v>
      </c>
    </row>
    <row r="162" spans="1:8" s="47" customFormat="1" ht="25.5">
      <c r="A162" s="51" t="s">
        <v>230</v>
      </c>
      <c r="B162" s="117" t="s">
        <v>471</v>
      </c>
      <c r="C162" s="204" t="s">
        <v>470</v>
      </c>
      <c r="D162" s="205"/>
      <c r="E162" s="205"/>
      <c r="F162" s="205"/>
      <c r="G162" s="205"/>
      <c r="H162" s="137" t="s">
        <v>493</v>
      </c>
    </row>
    <row r="163" spans="1:8" s="47" customFormat="1" ht="38.25">
      <c r="A163" s="51" t="s">
        <v>231</v>
      </c>
      <c r="B163" s="117" t="s">
        <v>473</v>
      </c>
      <c r="C163" s="204" t="s">
        <v>472</v>
      </c>
      <c r="D163" s="205"/>
      <c r="E163" s="205"/>
      <c r="F163" s="205"/>
      <c r="G163" s="205"/>
      <c r="H163" s="137" t="s">
        <v>493</v>
      </c>
    </row>
    <row r="164" spans="1:8" s="47" customFormat="1" ht="12.75">
      <c r="A164" s="51" t="s">
        <v>232</v>
      </c>
      <c r="B164" s="117" t="s">
        <v>475</v>
      </c>
      <c r="C164" s="204" t="s">
        <v>474</v>
      </c>
      <c r="D164" s="205"/>
      <c r="E164" s="205"/>
      <c r="F164" s="205"/>
      <c r="G164" s="205"/>
      <c r="H164" s="137" t="s">
        <v>493</v>
      </c>
    </row>
    <row r="165" spans="1:8" s="47" customFormat="1" ht="12.75" customHeight="1">
      <c r="A165" s="52" t="s">
        <v>233</v>
      </c>
      <c r="B165" s="118" t="s">
        <v>477</v>
      </c>
      <c r="C165" s="200" t="s">
        <v>476</v>
      </c>
      <c r="D165" s="201"/>
      <c r="E165" s="201"/>
      <c r="F165" s="201"/>
      <c r="G165" s="201"/>
      <c r="H165" s="136" t="s">
        <v>493</v>
      </c>
    </row>
    <row r="166" spans="1:8" s="47" customFormat="1" ht="12.75" customHeight="1">
      <c r="A166" s="52" t="s">
        <v>234</v>
      </c>
      <c r="B166" s="114" t="s">
        <v>479</v>
      </c>
      <c r="C166" s="206" t="s">
        <v>478</v>
      </c>
      <c r="D166" s="207"/>
      <c r="E166" s="207"/>
      <c r="F166" s="207"/>
      <c r="G166" s="207"/>
      <c r="H166" s="137" t="s">
        <v>493</v>
      </c>
    </row>
    <row r="167" spans="1:8" s="47" customFormat="1" ht="12.75" customHeight="1">
      <c r="A167" s="52" t="s">
        <v>235</v>
      </c>
      <c r="B167" s="114" t="s">
        <v>479</v>
      </c>
      <c r="C167" s="206" t="s">
        <v>102</v>
      </c>
      <c r="D167" s="207"/>
      <c r="E167" s="207"/>
      <c r="F167" s="207"/>
      <c r="G167" s="207"/>
      <c r="H167" s="137" t="s">
        <v>493</v>
      </c>
    </row>
    <row r="168" spans="1:8" s="47" customFormat="1" ht="12.75" customHeight="1">
      <c r="A168" s="71" t="s">
        <v>236</v>
      </c>
      <c r="B168" s="119" t="s">
        <v>482</v>
      </c>
      <c r="C168" s="208" t="s">
        <v>481</v>
      </c>
      <c r="D168" s="209"/>
      <c r="E168" s="209"/>
      <c r="F168" s="209"/>
      <c r="G168" s="209"/>
      <c r="H168" s="139" t="s">
        <v>493</v>
      </c>
    </row>
    <row r="169" spans="1:8" s="47" customFormat="1" ht="12.75">
      <c r="A169" s="46"/>
      <c r="B169" s="61"/>
      <c r="C169" s="62"/>
      <c r="D169" s="50"/>
      <c r="E169" s="50"/>
      <c r="F169" s="50"/>
      <c r="G169" s="50"/>
      <c r="H169" s="140"/>
    </row>
    <row r="170" spans="1:8" s="47" customFormat="1" ht="12.75">
      <c r="A170" s="46"/>
      <c r="B170" s="61"/>
      <c r="C170" s="62"/>
      <c r="D170" s="50"/>
      <c r="E170" s="50"/>
      <c r="F170" s="50"/>
      <c r="G170" s="50"/>
      <c r="H170" s="140"/>
    </row>
    <row r="171" spans="1:8" s="47" customFormat="1" ht="12.75">
      <c r="A171" s="46"/>
      <c r="B171" s="61"/>
      <c r="C171" s="62"/>
      <c r="D171" s="50"/>
      <c r="E171" s="50"/>
      <c r="F171" s="50"/>
      <c r="G171" s="50"/>
      <c r="H171" s="140"/>
    </row>
    <row r="172" spans="1:8" s="47" customFormat="1" ht="12.75">
      <c r="A172" s="46"/>
      <c r="B172" s="61"/>
      <c r="C172" s="62"/>
      <c r="D172" s="50"/>
      <c r="E172" s="50"/>
      <c r="F172" s="50"/>
      <c r="G172" s="50"/>
      <c r="H172" s="140"/>
    </row>
    <row r="173" spans="1:8" s="47" customFormat="1" ht="12.75">
      <c r="A173" s="46"/>
      <c r="B173" s="61"/>
      <c r="C173" s="62"/>
      <c r="D173" s="50"/>
      <c r="E173" s="50"/>
      <c r="F173" s="50"/>
      <c r="G173" s="50"/>
      <c r="H173" s="140"/>
    </row>
    <row r="174" spans="1:8" s="47" customFormat="1" ht="12.75">
      <c r="A174" s="46"/>
      <c r="B174" s="61"/>
      <c r="C174" s="62"/>
      <c r="D174" s="50"/>
      <c r="E174" s="50"/>
      <c r="F174" s="50"/>
      <c r="G174" s="50"/>
      <c r="H174" s="140"/>
    </row>
    <row r="175" spans="1:8" s="47" customFormat="1" ht="12.75">
      <c r="A175" s="46"/>
      <c r="B175" s="61"/>
      <c r="C175" s="62"/>
      <c r="D175" s="50"/>
      <c r="E175" s="50"/>
      <c r="F175" s="50"/>
      <c r="G175" s="50"/>
      <c r="H175" s="140"/>
    </row>
    <row r="176" spans="1:8" s="47" customFormat="1" ht="12.75">
      <c r="A176" s="46"/>
      <c r="B176" s="61"/>
      <c r="C176" s="62"/>
      <c r="D176" s="50"/>
      <c r="E176" s="50"/>
      <c r="F176" s="50"/>
      <c r="G176" s="50"/>
      <c r="H176" s="140"/>
    </row>
    <row r="177" spans="1:8" s="47" customFormat="1" ht="12.75">
      <c r="A177" s="46"/>
      <c r="B177" s="61"/>
      <c r="C177" s="62"/>
      <c r="D177" s="50"/>
      <c r="E177" s="50"/>
      <c r="F177" s="50"/>
      <c r="G177" s="50"/>
      <c r="H177" s="140"/>
    </row>
    <row r="178" spans="1:8" s="47" customFormat="1" ht="12.75">
      <c r="A178" s="46"/>
      <c r="B178" s="61"/>
      <c r="C178" s="62"/>
      <c r="D178" s="50"/>
      <c r="E178" s="50"/>
      <c r="F178" s="50"/>
      <c r="G178" s="50"/>
      <c r="H178" s="140"/>
    </row>
    <row r="179" spans="1:8" s="47" customFormat="1" ht="12.75">
      <c r="A179" s="46"/>
      <c r="B179" s="61"/>
      <c r="C179" s="62"/>
      <c r="D179" s="50"/>
      <c r="E179" s="50"/>
      <c r="F179" s="50"/>
      <c r="G179" s="50"/>
      <c r="H179" s="140"/>
    </row>
    <row r="180" spans="1:8" s="47" customFormat="1" ht="12.75">
      <c r="A180" s="46"/>
      <c r="B180" s="61"/>
      <c r="C180" s="62"/>
      <c r="D180" s="50"/>
      <c r="E180" s="50"/>
      <c r="F180" s="50"/>
      <c r="G180" s="50"/>
      <c r="H180" s="140"/>
    </row>
    <row r="181" spans="1:8" s="47" customFormat="1" ht="12.75">
      <c r="A181" s="46"/>
      <c r="B181" s="61"/>
      <c r="C181" s="62"/>
      <c r="D181" s="50"/>
      <c r="E181" s="50"/>
      <c r="F181" s="50"/>
      <c r="G181" s="50"/>
      <c r="H181" s="140"/>
    </row>
    <row r="182" spans="1:8" s="47" customFormat="1" ht="12.75">
      <c r="A182" s="46"/>
      <c r="B182" s="61"/>
      <c r="C182" s="62"/>
      <c r="D182" s="50"/>
      <c r="E182" s="50"/>
      <c r="F182" s="50"/>
      <c r="G182" s="50"/>
      <c r="H182" s="140"/>
    </row>
    <row r="183" spans="1:8" s="47" customFormat="1" ht="12.75">
      <c r="A183" s="46"/>
      <c r="B183" s="61"/>
      <c r="C183" s="62"/>
      <c r="D183" s="50"/>
      <c r="E183" s="50"/>
      <c r="F183" s="50"/>
      <c r="G183" s="50"/>
      <c r="H183" s="140"/>
    </row>
    <row r="184" spans="1:8" s="47" customFormat="1" ht="12.75">
      <c r="A184" s="46"/>
      <c r="B184" s="61"/>
      <c r="C184" s="62"/>
      <c r="D184" s="50"/>
      <c r="E184" s="50"/>
      <c r="F184" s="50"/>
      <c r="G184" s="50"/>
      <c r="H184" s="140"/>
    </row>
    <row r="185" spans="1:8" s="47" customFormat="1" ht="12.75">
      <c r="A185" s="46"/>
      <c r="B185" s="61"/>
      <c r="C185" s="62"/>
      <c r="D185" s="50"/>
      <c r="E185" s="50"/>
      <c r="F185" s="50"/>
      <c r="G185" s="50"/>
      <c r="H185" s="140"/>
    </row>
    <row r="186" spans="1:8" s="47" customFormat="1" ht="12.75">
      <c r="A186" s="46"/>
      <c r="B186" s="61"/>
      <c r="C186" s="62"/>
      <c r="D186" s="50"/>
      <c r="E186" s="50"/>
      <c r="F186" s="50"/>
      <c r="G186" s="50"/>
      <c r="H186" s="140"/>
    </row>
    <row r="187" spans="1:8" s="47" customFormat="1" ht="12.75">
      <c r="A187" s="46"/>
      <c r="B187" s="61"/>
      <c r="C187" s="62"/>
      <c r="D187" s="50"/>
      <c r="E187" s="50"/>
      <c r="F187" s="50"/>
      <c r="G187" s="50"/>
      <c r="H187" s="140"/>
    </row>
    <row r="188" spans="1:8" s="47" customFormat="1" ht="12.75">
      <c r="A188" s="46"/>
      <c r="B188" s="61"/>
      <c r="C188" s="62"/>
      <c r="D188" s="50"/>
      <c r="E188" s="50"/>
      <c r="F188" s="50"/>
      <c r="G188" s="50"/>
      <c r="H188" s="140"/>
    </row>
    <row r="189" spans="1:8" s="47" customFormat="1" ht="12.75">
      <c r="A189" s="46"/>
      <c r="B189" s="61"/>
      <c r="C189" s="62"/>
      <c r="D189" s="50"/>
      <c r="E189" s="50"/>
      <c r="F189" s="50"/>
      <c r="G189" s="50"/>
      <c r="H189" s="140"/>
    </row>
    <row r="190" spans="1:8" s="47" customFormat="1" ht="12.75">
      <c r="A190" s="46"/>
      <c r="B190" s="61"/>
      <c r="C190" s="62"/>
      <c r="D190" s="50"/>
      <c r="E190" s="50"/>
      <c r="F190" s="50"/>
      <c r="G190" s="50"/>
      <c r="H190" s="140"/>
    </row>
    <row r="191" spans="1:8" s="47" customFormat="1" ht="12.75">
      <c r="A191" s="46"/>
      <c r="B191" s="61"/>
      <c r="C191" s="62"/>
      <c r="D191" s="50"/>
      <c r="E191" s="50"/>
      <c r="F191" s="50"/>
      <c r="G191" s="50"/>
      <c r="H191" s="140"/>
    </row>
    <row r="192" spans="1:8" s="47" customFormat="1" ht="12.75">
      <c r="A192" s="46"/>
      <c r="B192" s="61"/>
      <c r="C192" s="62"/>
      <c r="D192" s="50"/>
      <c r="E192" s="50"/>
      <c r="F192" s="50"/>
      <c r="G192" s="50"/>
      <c r="H192" s="140"/>
    </row>
    <row r="193" spans="1:8" s="47" customFormat="1" ht="12.75">
      <c r="A193" s="46"/>
      <c r="B193" s="61"/>
      <c r="C193" s="62"/>
      <c r="D193" s="50"/>
      <c r="E193" s="50"/>
      <c r="F193" s="50"/>
      <c r="G193" s="50"/>
      <c r="H193" s="140"/>
    </row>
    <row r="194" spans="1:8" s="47" customFormat="1" ht="12.75">
      <c r="A194" s="46"/>
      <c r="B194" s="61"/>
      <c r="C194" s="62"/>
      <c r="D194" s="50"/>
      <c r="E194" s="50"/>
      <c r="F194" s="50"/>
      <c r="G194" s="50"/>
      <c r="H194" s="140"/>
    </row>
    <row r="195" spans="1:8" s="47" customFormat="1" ht="12.75">
      <c r="A195" s="46"/>
      <c r="B195" s="61"/>
      <c r="C195" s="62"/>
      <c r="D195" s="50"/>
      <c r="E195" s="50"/>
      <c r="F195" s="50"/>
      <c r="G195" s="50"/>
      <c r="H195" s="140"/>
    </row>
    <row r="196" spans="1:8" s="47" customFormat="1" ht="12.75">
      <c r="A196" s="46"/>
      <c r="B196" s="61"/>
      <c r="C196" s="62"/>
      <c r="D196" s="50"/>
      <c r="E196" s="50"/>
      <c r="F196" s="50"/>
      <c r="G196" s="50"/>
      <c r="H196" s="140"/>
    </row>
    <row r="197" spans="1:8" s="47" customFormat="1" ht="12.75">
      <c r="A197" s="46"/>
      <c r="B197" s="61"/>
      <c r="C197" s="62"/>
      <c r="D197" s="50"/>
      <c r="E197" s="50"/>
      <c r="F197" s="50"/>
      <c r="G197" s="50"/>
      <c r="H197" s="140"/>
    </row>
    <row r="198" spans="1:8" s="47" customFormat="1" ht="12.75">
      <c r="A198" s="46"/>
      <c r="B198" s="61"/>
      <c r="C198" s="62"/>
      <c r="D198" s="50"/>
      <c r="E198" s="50"/>
      <c r="F198" s="50"/>
      <c r="G198" s="50"/>
      <c r="H198" s="140"/>
    </row>
    <row r="199" spans="1:8" s="47" customFormat="1" ht="12.75">
      <c r="A199" s="46"/>
      <c r="B199" s="61"/>
      <c r="C199" s="62"/>
      <c r="D199" s="50"/>
      <c r="E199" s="50"/>
      <c r="F199" s="50"/>
      <c r="G199" s="50"/>
      <c r="H199" s="140"/>
    </row>
    <row r="200" spans="1:8" s="47" customFormat="1" ht="12.75">
      <c r="A200" s="46"/>
      <c r="B200" s="61"/>
      <c r="C200" s="62"/>
      <c r="D200" s="50"/>
      <c r="E200" s="50"/>
      <c r="F200" s="50"/>
      <c r="G200" s="50"/>
      <c r="H200" s="140"/>
    </row>
    <row r="201" spans="1:8" s="47" customFormat="1" ht="12.75">
      <c r="A201" s="46"/>
      <c r="B201" s="61"/>
      <c r="C201" s="62"/>
      <c r="D201" s="50"/>
      <c r="E201" s="50"/>
      <c r="F201" s="50"/>
      <c r="G201" s="50"/>
      <c r="H201" s="140"/>
    </row>
    <row r="202" spans="1:8" s="47" customFormat="1" ht="12.75">
      <c r="A202" s="46"/>
      <c r="B202" s="61"/>
      <c r="C202" s="62"/>
      <c r="D202" s="50"/>
      <c r="E202" s="50"/>
      <c r="F202" s="50"/>
      <c r="G202" s="50"/>
      <c r="H202" s="140"/>
    </row>
    <row r="203" spans="1:8" s="47" customFormat="1" ht="12.75">
      <c r="A203" s="46"/>
      <c r="B203" s="61"/>
      <c r="C203" s="62"/>
      <c r="D203" s="50"/>
      <c r="E203" s="50"/>
      <c r="F203" s="50"/>
      <c r="G203" s="50"/>
      <c r="H203" s="140"/>
    </row>
    <row r="204" spans="1:8" s="47" customFormat="1" ht="12.75">
      <c r="A204" s="46"/>
      <c r="B204" s="61"/>
      <c r="C204" s="62"/>
      <c r="D204" s="50"/>
      <c r="E204" s="50"/>
      <c r="F204" s="50"/>
      <c r="G204" s="50"/>
      <c r="H204" s="140"/>
    </row>
    <row r="205" spans="1:8" s="47" customFormat="1" ht="12.75">
      <c r="A205" s="46"/>
      <c r="B205" s="61"/>
      <c r="C205" s="62"/>
      <c r="D205" s="50"/>
      <c r="E205" s="50"/>
      <c r="F205" s="50"/>
      <c r="G205" s="50"/>
      <c r="H205" s="140"/>
    </row>
    <row r="206" spans="1:8" s="47" customFormat="1" ht="12.75">
      <c r="A206" s="46"/>
      <c r="B206" s="61"/>
      <c r="C206" s="62"/>
      <c r="D206" s="50"/>
      <c r="E206" s="50"/>
      <c r="F206" s="50"/>
      <c r="G206" s="50"/>
      <c r="H206" s="140"/>
    </row>
    <row r="207" spans="1:8" s="47" customFormat="1" ht="12.75">
      <c r="A207" s="46"/>
      <c r="B207" s="61"/>
      <c r="C207" s="62"/>
      <c r="D207" s="50"/>
      <c r="E207" s="50"/>
      <c r="F207" s="50"/>
      <c r="G207" s="50"/>
      <c r="H207" s="140"/>
    </row>
    <row r="208" spans="1:8" s="47" customFormat="1" ht="12.75">
      <c r="A208" s="46"/>
      <c r="B208" s="61"/>
      <c r="C208" s="62"/>
      <c r="D208" s="50"/>
      <c r="E208" s="50"/>
      <c r="F208" s="50"/>
      <c r="G208" s="50"/>
      <c r="H208" s="140"/>
    </row>
    <row r="209" spans="1:8" s="47" customFormat="1" ht="12.75">
      <c r="A209" s="46"/>
      <c r="B209" s="61"/>
      <c r="C209" s="62"/>
      <c r="D209" s="50"/>
      <c r="E209" s="50"/>
      <c r="F209" s="50"/>
      <c r="G209" s="50"/>
      <c r="H209" s="140"/>
    </row>
    <row r="210" spans="1:8" s="47" customFormat="1" ht="12.75">
      <c r="A210" s="46"/>
      <c r="B210" s="61"/>
      <c r="C210" s="62"/>
      <c r="D210" s="50"/>
      <c r="E210" s="50"/>
      <c r="F210" s="50"/>
      <c r="G210" s="50"/>
      <c r="H210" s="140"/>
    </row>
    <row r="211" spans="1:8" s="47" customFormat="1" ht="12.75">
      <c r="A211" s="46"/>
      <c r="B211" s="61"/>
      <c r="C211" s="62"/>
      <c r="D211" s="50"/>
      <c r="E211" s="50"/>
      <c r="F211" s="50"/>
      <c r="G211" s="50"/>
      <c r="H211" s="140"/>
    </row>
    <row r="212" spans="1:8" s="47" customFormat="1" ht="12.75">
      <c r="A212" s="46"/>
      <c r="B212" s="61"/>
      <c r="C212" s="62"/>
      <c r="D212" s="50"/>
      <c r="E212" s="50"/>
      <c r="F212" s="50"/>
      <c r="G212" s="50"/>
      <c r="H212" s="140"/>
    </row>
    <row r="213" spans="1:8" s="47" customFormat="1" ht="12.75">
      <c r="A213" s="46"/>
      <c r="B213" s="61"/>
      <c r="C213" s="62"/>
      <c r="D213" s="50"/>
      <c r="E213" s="50"/>
      <c r="F213" s="50"/>
      <c r="G213" s="50"/>
      <c r="H213" s="140"/>
    </row>
    <row r="214" spans="1:8" s="47" customFormat="1" ht="12.75">
      <c r="A214" s="46"/>
      <c r="B214" s="61"/>
      <c r="C214" s="62"/>
      <c r="D214" s="50"/>
      <c r="E214" s="50"/>
      <c r="F214" s="50"/>
      <c r="G214" s="50"/>
      <c r="H214" s="140"/>
    </row>
    <row r="215" spans="1:8" s="47" customFormat="1" ht="12.75">
      <c r="A215" s="46"/>
      <c r="B215" s="61"/>
      <c r="C215" s="62"/>
      <c r="D215" s="50"/>
      <c r="E215" s="50"/>
      <c r="F215" s="50"/>
      <c r="G215" s="50"/>
      <c r="H215" s="140"/>
    </row>
    <row r="216" spans="1:8" s="47" customFormat="1" ht="12.75">
      <c r="A216" s="46"/>
      <c r="B216" s="61"/>
      <c r="C216" s="62"/>
      <c r="D216" s="50"/>
      <c r="E216" s="50"/>
      <c r="F216" s="50"/>
      <c r="G216" s="50"/>
      <c r="H216" s="140"/>
    </row>
    <row r="217" spans="1:8" s="47" customFormat="1" ht="12.75">
      <c r="A217" s="46"/>
      <c r="B217" s="61"/>
      <c r="C217" s="62"/>
      <c r="D217" s="50"/>
      <c r="E217" s="50"/>
      <c r="F217" s="50"/>
      <c r="G217" s="50"/>
      <c r="H217" s="140"/>
    </row>
    <row r="218" spans="1:8" s="47" customFormat="1" ht="12.75">
      <c r="A218" s="46"/>
      <c r="B218" s="61"/>
      <c r="C218" s="62"/>
      <c r="D218" s="50"/>
      <c r="E218" s="50"/>
      <c r="F218" s="50"/>
      <c r="G218" s="50"/>
      <c r="H218" s="140"/>
    </row>
    <row r="219" spans="1:8" s="47" customFormat="1" ht="12.75">
      <c r="A219" s="46"/>
      <c r="B219" s="61"/>
      <c r="C219" s="62"/>
      <c r="D219" s="50"/>
      <c r="E219" s="50"/>
      <c r="F219" s="50"/>
      <c r="G219" s="50"/>
      <c r="H219" s="140"/>
    </row>
    <row r="220" spans="1:8" s="47" customFormat="1" ht="12.75">
      <c r="A220" s="46"/>
      <c r="B220" s="61"/>
      <c r="C220" s="62"/>
      <c r="D220" s="50"/>
      <c r="E220" s="50"/>
      <c r="F220" s="50"/>
      <c r="G220" s="50"/>
      <c r="H220" s="140"/>
    </row>
    <row r="221" spans="1:8" s="47" customFormat="1" ht="12.75">
      <c r="A221" s="46"/>
      <c r="B221" s="61"/>
      <c r="C221" s="62"/>
      <c r="D221" s="50"/>
      <c r="E221" s="50"/>
      <c r="F221" s="50"/>
      <c r="G221" s="50"/>
      <c r="H221" s="140"/>
    </row>
    <row r="222" spans="1:8" s="47" customFormat="1" ht="12.75">
      <c r="A222" s="46"/>
      <c r="B222" s="61"/>
      <c r="C222" s="62"/>
      <c r="D222" s="50"/>
      <c r="E222" s="50"/>
      <c r="F222" s="50"/>
      <c r="G222" s="50"/>
      <c r="H222" s="140"/>
    </row>
    <row r="223" spans="1:8" s="47" customFormat="1" ht="12.75">
      <c r="A223" s="46"/>
      <c r="B223" s="61"/>
      <c r="C223" s="62"/>
      <c r="D223" s="50"/>
      <c r="E223" s="50"/>
      <c r="F223" s="50"/>
      <c r="G223" s="50"/>
      <c r="H223" s="140"/>
    </row>
    <row r="224" spans="1:8" s="47" customFormat="1" ht="12.75">
      <c r="A224" s="46"/>
      <c r="B224" s="61"/>
      <c r="C224" s="62"/>
      <c r="D224" s="50"/>
      <c r="E224" s="50"/>
      <c r="F224" s="50"/>
      <c r="G224" s="50"/>
      <c r="H224" s="140"/>
    </row>
    <row r="225" spans="1:8" s="47" customFormat="1" ht="12.75">
      <c r="A225" s="46"/>
      <c r="B225" s="61"/>
      <c r="C225" s="62"/>
      <c r="D225" s="50"/>
      <c r="E225" s="50"/>
      <c r="F225" s="50"/>
      <c r="G225" s="50"/>
      <c r="H225" s="140"/>
    </row>
    <row r="226" spans="1:8" s="47" customFormat="1" ht="12.75">
      <c r="A226" s="46"/>
      <c r="B226" s="61"/>
      <c r="C226" s="62"/>
      <c r="D226" s="50"/>
      <c r="E226" s="50"/>
      <c r="F226" s="50"/>
      <c r="G226" s="50"/>
      <c r="H226" s="140"/>
    </row>
    <row r="227" spans="1:8" s="47" customFormat="1" ht="12.75">
      <c r="A227" s="46"/>
      <c r="B227" s="61"/>
      <c r="C227" s="62"/>
      <c r="D227" s="50"/>
      <c r="E227" s="50"/>
      <c r="F227" s="50"/>
      <c r="G227" s="50"/>
      <c r="H227" s="140"/>
    </row>
    <row r="228" spans="1:8" s="47" customFormat="1" ht="12.75">
      <c r="A228" s="46"/>
      <c r="B228" s="61"/>
      <c r="C228" s="62"/>
      <c r="D228" s="50"/>
      <c r="E228" s="50"/>
      <c r="F228" s="50"/>
      <c r="G228" s="50"/>
      <c r="H228" s="140"/>
    </row>
    <row r="229" spans="1:8" s="47" customFormat="1" ht="12.75">
      <c r="A229" s="46"/>
      <c r="B229" s="61"/>
      <c r="C229" s="62"/>
      <c r="D229" s="50"/>
      <c r="E229" s="50"/>
      <c r="F229" s="50"/>
      <c r="G229" s="50"/>
      <c r="H229" s="140"/>
    </row>
    <row r="230" spans="1:8" s="47" customFormat="1" ht="12.75">
      <c r="A230" s="46"/>
      <c r="B230" s="61"/>
      <c r="C230" s="62"/>
      <c r="D230" s="50"/>
      <c r="E230" s="50"/>
      <c r="F230" s="50"/>
      <c r="G230" s="50"/>
      <c r="H230" s="140"/>
    </row>
    <row r="231" spans="1:8" s="47" customFormat="1" ht="12.75">
      <c r="A231" s="46"/>
      <c r="B231" s="61"/>
      <c r="C231" s="62"/>
      <c r="D231" s="50"/>
      <c r="E231" s="50"/>
      <c r="F231" s="50"/>
      <c r="G231" s="50"/>
      <c r="H231" s="140"/>
    </row>
    <row r="232" spans="1:8" s="47" customFormat="1" ht="12.75">
      <c r="A232" s="46"/>
      <c r="B232" s="61"/>
      <c r="C232" s="62"/>
      <c r="D232" s="50"/>
      <c r="E232" s="50"/>
      <c r="F232" s="50"/>
      <c r="G232" s="50"/>
      <c r="H232" s="140"/>
    </row>
    <row r="233" spans="1:8" s="47" customFormat="1" ht="12.75">
      <c r="A233" s="46"/>
      <c r="B233" s="61"/>
      <c r="C233" s="62"/>
      <c r="D233" s="50"/>
      <c r="E233" s="50"/>
      <c r="F233" s="50"/>
      <c r="G233" s="50"/>
      <c r="H233" s="140"/>
    </row>
    <row r="234" spans="1:8" s="47" customFormat="1" ht="12.75">
      <c r="A234" s="46"/>
      <c r="B234" s="61"/>
      <c r="C234" s="62"/>
      <c r="D234" s="50"/>
      <c r="E234" s="50"/>
      <c r="F234" s="50"/>
      <c r="G234" s="50"/>
      <c r="H234" s="140"/>
    </row>
    <row r="235" spans="1:8" s="47" customFormat="1" ht="12.75">
      <c r="A235" s="46"/>
      <c r="B235" s="61"/>
      <c r="C235" s="62"/>
      <c r="D235" s="50"/>
      <c r="E235" s="50"/>
      <c r="F235" s="50"/>
      <c r="G235" s="50"/>
      <c r="H235" s="140"/>
    </row>
    <row r="236" spans="1:8" s="47" customFormat="1" ht="12.75">
      <c r="A236" s="46"/>
      <c r="B236" s="61"/>
      <c r="C236" s="62"/>
      <c r="D236" s="50"/>
      <c r="E236" s="50"/>
      <c r="F236" s="50"/>
      <c r="G236" s="50"/>
      <c r="H236" s="140"/>
    </row>
    <row r="237" spans="1:8" s="47" customFormat="1" ht="12.75">
      <c r="A237" s="46"/>
      <c r="B237" s="61"/>
      <c r="C237" s="62"/>
      <c r="D237" s="50"/>
      <c r="E237" s="50"/>
      <c r="F237" s="50"/>
      <c r="G237" s="50"/>
      <c r="H237" s="140"/>
    </row>
    <row r="238" spans="1:8" s="47" customFormat="1" ht="12.75">
      <c r="A238" s="46"/>
      <c r="B238" s="61"/>
      <c r="C238" s="62"/>
      <c r="D238" s="50"/>
      <c r="E238" s="50"/>
      <c r="F238" s="50"/>
      <c r="G238" s="50"/>
      <c r="H238" s="140"/>
    </row>
    <row r="239" spans="1:8" s="47" customFormat="1" ht="12.75">
      <c r="A239" s="46"/>
      <c r="B239" s="61"/>
      <c r="C239" s="62"/>
      <c r="D239" s="50"/>
      <c r="E239" s="50"/>
      <c r="F239" s="50"/>
      <c r="G239" s="50"/>
      <c r="H239" s="140"/>
    </row>
    <row r="240" spans="1:8" s="47" customFormat="1" ht="12.75">
      <c r="A240" s="46"/>
      <c r="B240" s="61"/>
      <c r="C240" s="62"/>
      <c r="D240" s="50"/>
      <c r="E240" s="50"/>
      <c r="F240" s="50"/>
      <c r="G240" s="50"/>
      <c r="H240" s="140"/>
    </row>
    <row r="241" spans="1:8" s="47" customFormat="1" ht="12.75">
      <c r="A241" s="46"/>
      <c r="B241" s="61"/>
      <c r="C241" s="62"/>
      <c r="D241" s="50"/>
      <c r="E241" s="50"/>
      <c r="F241" s="50"/>
      <c r="G241" s="50"/>
      <c r="H241" s="140"/>
    </row>
    <row r="242" spans="1:8" s="47" customFormat="1" ht="12.75">
      <c r="A242" s="46"/>
      <c r="B242" s="61"/>
      <c r="C242" s="62"/>
      <c r="D242" s="50"/>
      <c r="E242" s="50"/>
      <c r="F242" s="50"/>
      <c r="G242" s="50"/>
      <c r="H242" s="140"/>
    </row>
    <row r="243" spans="1:8" s="47" customFormat="1" ht="12.75">
      <c r="A243" s="46"/>
      <c r="B243" s="61"/>
      <c r="C243" s="62"/>
      <c r="D243" s="50"/>
      <c r="E243" s="50"/>
      <c r="F243" s="50"/>
      <c r="G243" s="50"/>
      <c r="H243" s="140"/>
    </row>
    <row r="244" spans="1:8" s="47" customFormat="1" ht="12.75">
      <c r="A244" s="46"/>
      <c r="B244" s="61"/>
      <c r="C244" s="62"/>
      <c r="D244" s="50"/>
      <c r="E244" s="50"/>
      <c r="F244" s="50"/>
      <c r="G244" s="50"/>
      <c r="H244" s="140"/>
    </row>
    <row r="245" spans="1:8" s="47" customFormat="1" ht="12.75">
      <c r="A245" s="46"/>
      <c r="B245" s="61"/>
      <c r="C245" s="62"/>
      <c r="D245" s="50"/>
      <c r="E245" s="50"/>
      <c r="F245" s="50"/>
      <c r="G245" s="50"/>
      <c r="H245" s="140"/>
    </row>
    <row r="246" spans="1:8" s="47" customFormat="1" ht="12.75">
      <c r="A246" s="46"/>
      <c r="B246" s="61"/>
      <c r="C246" s="62"/>
      <c r="D246" s="50"/>
      <c r="E246" s="50"/>
      <c r="F246" s="50"/>
      <c r="G246" s="50"/>
      <c r="H246" s="140"/>
    </row>
    <row r="247" spans="1:8" s="47" customFormat="1" ht="12.75">
      <c r="A247" s="46"/>
      <c r="B247" s="61"/>
      <c r="C247" s="62"/>
      <c r="D247" s="50"/>
      <c r="E247" s="50"/>
      <c r="F247" s="50"/>
      <c r="G247" s="50"/>
      <c r="H247" s="140"/>
    </row>
    <row r="248" spans="1:8" s="47" customFormat="1" ht="12.75">
      <c r="A248" s="46"/>
      <c r="B248" s="61"/>
      <c r="C248" s="62"/>
      <c r="D248" s="50"/>
      <c r="E248" s="50"/>
      <c r="F248" s="50"/>
      <c r="G248" s="50"/>
      <c r="H248" s="140"/>
    </row>
    <row r="249" spans="1:8" s="47" customFormat="1" ht="12.75">
      <c r="A249" s="46"/>
      <c r="B249" s="61"/>
      <c r="C249" s="62"/>
      <c r="D249" s="50"/>
      <c r="E249" s="50"/>
      <c r="F249" s="50"/>
      <c r="G249" s="50"/>
      <c r="H249" s="140"/>
    </row>
    <row r="250" spans="1:8" s="47" customFormat="1" ht="12.75">
      <c r="A250" s="46"/>
      <c r="B250" s="61"/>
      <c r="C250" s="62"/>
      <c r="D250" s="50"/>
      <c r="E250" s="50"/>
      <c r="F250" s="50"/>
      <c r="G250" s="50"/>
      <c r="H250" s="140"/>
    </row>
    <row r="251" spans="1:8" s="47" customFormat="1" ht="12.75">
      <c r="A251" s="46"/>
      <c r="B251" s="61"/>
      <c r="C251" s="62"/>
      <c r="D251" s="50"/>
      <c r="E251" s="50"/>
      <c r="F251" s="50"/>
      <c r="G251" s="50"/>
      <c r="H251" s="140"/>
    </row>
    <row r="252" spans="1:8" s="47" customFormat="1" ht="12.75">
      <c r="A252" s="46"/>
      <c r="B252" s="61"/>
      <c r="C252" s="62"/>
      <c r="D252" s="50"/>
      <c r="E252" s="50"/>
      <c r="F252" s="50"/>
      <c r="G252" s="50"/>
      <c r="H252" s="140"/>
    </row>
    <row r="253" spans="1:8" s="47" customFormat="1" ht="12.75">
      <c r="A253" s="46"/>
      <c r="B253" s="61"/>
      <c r="C253" s="62"/>
      <c r="D253" s="50"/>
      <c r="E253" s="50"/>
      <c r="F253" s="50"/>
      <c r="G253" s="50"/>
      <c r="H253" s="140"/>
    </row>
  </sheetData>
  <mergeCells count="36">
    <mergeCell ref="C168:G168"/>
    <mergeCell ref="C167:G167"/>
    <mergeCell ref="C166:G166"/>
    <mergeCell ref="C165:G165"/>
    <mergeCell ref="C161:G161"/>
    <mergeCell ref="C164:G164"/>
    <mergeCell ref="C163:G163"/>
    <mergeCell ref="C162:G162"/>
    <mergeCell ref="C160:G160"/>
    <mergeCell ref="C159:G159"/>
    <mergeCell ref="C158:G158"/>
    <mergeCell ref="C157:G157"/>
    <mergeCell ref="C153:G153"/>
    <mergeCell ref="C156:G156"/>
    <mergeCell ref="C155:G155"/>
    <mergeCell ref="C154:G154"/>
    <mergeCell ref="C152:G152"/>
    <mergeCell ref="C151:G151"/>
    <mergeCell ref="C150:G150"/>
    <mergeCell ref="C149:G149"/>
    <mergeCell ref="C148:G148"/>
    <mergeCell ref="C147:G147"/>
    <mergeCell ref="C146:G146"/>
    <mergeCell ref="C145:G145"/>
    <mergeCell ref="C142:G142"/>
    <mergeCell ref="C141:G141"/>
    <mergeCell ref="C143:G143"/>
    <mergeCell ref="C144:G144"/>
    <mergeCell ref="C137:G137"/>
    <mergeCell ref="C138:G138"/>
    <mergeCell ref="C139:G139"/>
    <mergeCell ref="C140:G140"/>
    <mergeCell ref="A1:C1"/>
    <mergeCell ref="A33:C33"/>
    <mergeCell ref="A89:C89"/>
    <mergeCell ref="A136:G136"/>
  </mergeCells>
  <printOptions/>
  <pageMargins left="0.75" right="0.75" top="1" bottom="1" header="0.5" footer="0.5"/>
  <pageSetup horizontalDpi="600" verticalDpi="600" orientation="portrait" scale="80" r:id="rId3"/>
  <rowBreaks count="3" manualBreakCount="3">
    <brk id="31" max="255" man="1"/>
    <brk id="97" max="8" man="1"/>
    <brk id="135" max="255" man="1"/>
  </rowBreaks>
  <ignoredErrors>
    <ignoredError sqref="A128:A131 A121:A127 A132:A133 A55:A87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Harthoorn</dc:creator>
  <cp:keywords/>
  <dc:description/>
  <cp:lastModifiedBy>DQ1F</cp:lastModifiedBy>
  <cp:lastPrinted>2007-12-02T06:09:34Z</cp:lastPrinted>
  <dcterms:created xsi:type="dcterms:W3CDTF">2007-11-11T05:09:18Z</dcterms:created>
  <dcterms:modified xsi:type="dcterms:W3CDTF">2008-01-06T07:48:16Z</dcterms:modified>
  <cp:category/>
  <cp:version/>
  <cp:contentType/>
  <cp:contentStatus/>
</cp:coreProperties>
</file>